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40" windowWidth="18615" windowHeight="11190"/>
  </bookViews>
  <sheets>
    <sheet name="F14.1  PLANES DE MEJORAMIENT..." sheetId="1" r:id="rId1"/>
  </sheets>
  <calcPr calcId="125725"/>
</workbook>
</file>

<file path=xl/calcChain.xml><?xml version="1.0" encoding="utf-8"?>
<calcChain xmlns="http://schemas.openxmlformats.org/spreadsheetml/2006/main">
  <c r="A12" i="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alcChain>
</file>

<file path=xl/sharedStrings.xml><?xml version="1.0" encoding="utf-8"?>
<sst xmlns="http://schemas.openxmlformats.org/spreadsheetml/2006/main" count="5133" uniqueCount="1554">
  <si>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</si>
  <si>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</si>
  <si>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</si>
  <si>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</si>
  <si>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</si>
  <si>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</si>
  <si>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</si>
  <si>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</si>
  <si>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</si>
  <si>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</si>
  <si>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</si>
  <si>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</si>
  <si>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</si>
  <si>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</si>
  <si>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</si>
  <si>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</si>
  <si>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</si>
  <si>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</si>
  <si>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</si>
  <si>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</si>
  <si>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</si>
  <si>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</si>
  <si>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</si>
  <si>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</si>
  <si>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</si>
  <si>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</si>
  <si>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</si>
  <si>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</si>
  <si>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16 01 100</t>
  </si>
  <si>
    <t>Hallazgo No. 1 MAQUINARIA Y EQUIPO NO EXPLOTADO - FEXAR No. de inventario 40001355 - VIGENCIA 2017  "La Industria Militar en la implementación de la Normas de Información Financiera  NIIF, estableció en su Manual de Políticas contables , en el numeral 4.3 Políticas contables para la Propiedad Planta y Equipo, 4.3.1 Reconocimiento  “….los activos tangibles empleados por la empresa para la</t>
  </si>
  <si>
    <t>Deficiencias en el procedimiento de control establecido de conciliar los inventarios físicos con los registros contables. .Falta de oportunidad en la toma de decisiones de carácter administrativo, que conlleven a la depuración y saneamiento contable, aspectos que impactan la calidad y confiabilidad  de la información contable pública porque las transacciones no reflejan la realidad e</t>
  </si>
  <si>
    <t>Fortalecer la aplicación de los procedimientos y controles para depurar los inventarios oportunamente manteniendo la confiabilidad de la información contable</t>
  </si>
  <si>
    <t>Evaluación y concepto técnico del activo 40001355, marca DYNO NOBEL (ROTA CLIP).</t>
  </si>
  <si>
    <t>Concepto Técnico activo 40001355</t>
  </si>
  <si>
    <t>2018/07/03</t>
  </si>
  <si>
    <t>2018/07/31</t>
  </si>
  <si>
    <t>FILA_2</t>
  </si>
  <si>
    <t>Realizar los procesos administrativos necesarios para tramite de baja del equipo 40001355, marca DYNO NOBEL (ROTA CLIP)</t>
  </si>
  <si>
    <t>Resolución de Baja activo 40001355</t>
  </si>
  <si>
    <t>2018/08/01</t>
  </si>
  <si>
    <t>2018/12/31</t>
  </si>
  <si>
    <t>FILA_3</t>
  </si>
  <si>
    <t>Realizar seguimiento al proceso administrativo de baja del equipo 40001355, marca DYNO NOBEL (ROTA CLIP)</t>
  </si>
  <si>
    <t>Documento de disposición final Resolución de Baja activo 40001355</t>
  </si>
  <si>
    <t>2018/12/01</t>
  </si>
  <si>
    <t>FILA_4</t>
  </si>
  <si>
    <t>Solicitud, creación y estandarización del formato para reportar mensualmente el estado de la maquinaria y equipo, el cual se debe incluir como parte del procedimiento de mantenimeinto industrial.</t>
  </si>
  <si>
    <t>Requerimiento de solicitud documento creación formato.</t>
  </si>
  <si>
    <t>FILA_5</t>
  </si>
  <si>
    <t>Producción envía al almacenista y se concilia con el Jefe de División Administrativa de Fábrica.</t>
  </si>
  <si>
    <t>Conciliación</t>
  </si>
  <si>
    <t>2018/09/01</t>
  </si>
  <si>
    <t>FILA_6</t>
  </si>
  <si>
    <t>Actualizar Procedimiento y enviar reporte mensual a la Subgerencia Técnica de acuerdo con el formato establecido para revisión.  La SGT lo revisa y lo envía a SGA y SGF.</t>
  </si>
  <si>
    <t>Procedimiento  y Reporte mensual en formato aprobado</t>
  </si>
  <si>
    <t>2018/08/21</t>
  </si>
  <si>
    <t>FILA_7</t>
  </si>
  <si>
    <t>Revisión y aprobación del reporte mensual y envió a la SGA y SGF.</t>
  </si>
  <si>
    <t>Reporte mensual en formato aprobado</t>
  </si>
  <si>
    <t>FILA_8</t>
  </si>
  <si>
    <t>Asignar el código del activo al campo número de inventario</t>
  </si>
  <si>
    <t>Reporte actualizado en Base de Datos</t>
  </si>
  <si>
    <t>2018/08/31</t>
  </si>
  <si>
    <t>FILA_9</t>
  </si>
  <si>
    <t>Definir las nuevas clases de activos fijos y determinar las cuentas</t>
  </si>
  <si>
    <t>Documento con nuevas clases y cuentas</t>
  </si>
  <si>
    <t>FILA_10</t>
  </si>
  <si>
    <t>Crear las nuevas clases de activos fijos con su respectiva definición de cuenta</t>
  </si>
  <si>
    <t>Reporte SAP nuevas clases</t>
  </si>
  <si>
    <t>FILA_11</t>
  </si>
  <si>
    <t>Actualizar la información del sistema de información SAP con las nuevas Clases</t>
  </si>
  <si>
    <t>Reporte actualizado con nuevas clases</t>
  </si>
  <si>
    <t>FILA_12</t>
  </si>
  <si>
    <t>Generar instructivo para creación de activos fijos en el sistema de información SAP</t>
  </si>
  <si>
    <t>Documento aprobado</t>
  </si>
  <si>
    <t>FILA_13</t>
  </si>
  <si>
    <t>16 01 004</t>
  </si>
  <si>
    <t>Hallazgo No. 2: CLASIFICACION MAQUINARIA Y EQUIPO – No. 40002100 Inventario FEXAR – No explotado - VIGENCIA 2017  "El activo fijo identificado con el No. 40002100 se encuentra registrado en la cuenta 165590 Maquinaria y Equipo por valor de $392.128.910, clasificado como un activo no explotado; en la inspección física se estableció que no corresponde a maquinaria industrial, ni a herramie</t>
  </si>
  <si>
    <t>Incorrecta clasificación de la propiedad planta y equipo, su medición posterior, para revisar los cambios significativos en las variables de consumo del período contable.</t>
  </si>
  <si>
    <t>Clasificar adecuadamente los activos de la propiedad planta y equipos</t>
  </si>
  <si>
    <t>Realizar el movimiento del activo No. 40002100 "Instalaciones taller productos militares" a la clase correspondiente</t>
  </si>
  <si>
    <t>Reporte Sistema SAP activo ajustado</t>
  </si>
  <si>
    <t>FILA_14</t>
  </si>
  <si>
    <t>Realizar y ejecutar un cronograma de revista o toma física de inventarios con el fin de verificar que todos los elementos se encuentren bien clasificados de acuerdo a su naturaleza</t>
  </si>
  <si>
    <t>Cronograma toma física de inventarios y Tomas Físicas</t>
  </si>
  <si>
    <t>2018/11/30</t>
  </si>
  <si>
    <t>FILA_15</t>
  </si>
  <si>
    <t>Conciliación con el almacenista y el Jefe de la División Administrativa de la Fábrica.   Realizar los movimientos y ajustes correspondientes</t>
  </si>
  <si>
    <t>Conciliación     Reporte Sistema SAP con activos ajustados</t>
  </si>
  <si>
    <t>FILA_16</t>
  </si>
  <si>
    <t>Rendir los informes con las novedades identificadas a la Subgerencia Administrativa – División de Servicios Generales</t>
  </si>
  <si>
    <t>Informe de novedades identificadas</t>
  </si>
  <si>
    <t>2018/12/15</t>
  </si>
  <si>
    <t>FILA_17</t>
  </si>
  <si>
    <t>Realizar seguimiento a la ejecución del cronograma de fábricas y  tomas físicas selectivas de inventarios</t>
  </si>
  <si>
    <t>Informe de seguimiento</t>
  </si>
  <si>
    <t>FILA_18</t>
  </si>
  <si>
    <t>FILA_19</t>
  </si>
  <si>
    <t>FILA_20</t>
  </si>
  <si>
    <t>FILA_21</t>
  </si>
  <si>
    <t>FILA_22</t>
  </si>
  <si>
    <t>Docuimento aprobado</t>
  </si>
  <si>
    <t>FILA_23</t>
  </si>
  <si>
    <t>22 02 001</t>
  </si>
  <si>
    <t>Hallazgo No. 3: Inconsistencia información Ingresos por Ventas - VIGENCIA 2017  "El Manual de Políticas contables establece en el numeral 1.14 .1 Revisión de transacciones en la empresa, en el literal d) Revisión de control interno:   “…. Los elementos de control interno tiene como objetivo la confiabilidad de los registros y en las cifras de los estados financieros….”  Se detectó en el</t>
  </si>
  <si>
    <t>Del análisis de las cifras detalladas en el cuadro anterior, se determinó que en efecto las ventas de dicho almacén ascendieron a $287.752.309.768 y no al valor del informe del reporte SAP entregado a la comisión auditora, el cual presenta inconsistencias en su parametrización, generando confusión a los usuarios de dicha información respecto de las ventas reales, pues no diferencia concr</t>
  </si>
  <si>
    <t>Entregar información real</t>
  </si>
  <si>
    <t>Verificar el cierre del requerimiento realizado a la oficina de informática</t>
  </si>
  <si>
    <t>Requerimiento</t>
  </si>
  <si>
    <t>2018/06/15</t>
  </si>
  <si>
    <t>2018/06/25</t>
  </si>
  <si>
    <t>FILA_24</t>
  </si>
  <si>
    <t>Revisar reporte de ventas  ZSD_VTAS_CLIPRDCTO2 en modo de  prueba del aplicativo SAP, para verificar que cumpla con los requisitos solicitados y coordinar para aprobar el reporte en el aplicativo SAP.</t>
  </si>
  <si>
    <t>Reporte a modo de pruebas</t>
  </si>
  <si>
    <t>2018/06/26</t>
  </si>
  <si>
    <t>2018/07/05</t>
  </si>
  <si>
    <t>FILA_25</t>
  </si>
  <si>
    <t>Hacer conciliación mensual  de las ventas con la División de Contabilidad y realizar los ajustes que de lugar</t>
  </si>
  <si>
    <t>Reporte, acta de conciliación</t>
  </si>
  <si>
    <t>2018/07/06</t>
  </si>
  <si>
    <t>2019/03/30</t>
  </si>
  <si>
    <t>FILA_26</t>
  </si>
  <si>
    <t>16 01 002</t>
  </si>
  <si>
    <t>Hallazgo No. 4: Inventarios Materia Prima PISYD - VIGENCIA 2017  "El numera 4.2.2.2.,  Costos de transformación del manual de políticas contables establece: Para la Industria Militar, los costos de transformación estarán conformados por las erogaciones y cargos directos e indirectos relacionados con la elaboración de bienes y la prestación de servicios”.  La Fábrica de Explosivos Antonio</t>
  </si>
  <si>
    <t>La causa del error consiste en deficiencias de registro y de control interno contable que permitieron que el consumo de la materia prima en la cantidad reportada en el informe de la Planta de Emulsión DRUMMOND – INDUMIL (convenio de coproducción), no se registrara en la vigencia correspondiente".</t>
  </si>
  <si>
    <t>Fortalecer los controles de consumo y registro de las materias primas empleadas en la producción de emulsión Planta Indumil-Drummond.</t>
  </si>
  <si>
    <t>Implementar un formato simplificado de liquidación de órdenes de fabricación con la cantidad de las materias primas consumidas.</t>
  </si>
  <si>
    <t>Formato implementado</t>
  </si>
  <si>
    <t>FILA_27</t>
  </si>
  <si>
    <t>Realizar conciliación mensual de consumos de materias primas entre Almacén FEXAR y la planta Drummond, a partir del 1 de agosto de 2018, y para todos los frentes in situ PISYD.</t>
  </si>
  <si>
    <t>Reporte de novedades identificadas en conciliación de consumos</t>
  </si>
  <si>
    <t>FILA_28</t>
  </si>
  <si>
    <t>Realizar mensualmente un inventario de materias primas que abarque los frentes in situ de la planta PISYD</t>
  </si>
  <si>
    <t>Reporte de novedades identificadas en inventario selectivo</t>
  </si>
  <si>
    <t>FILA_29</t>
  </si>
  <si>
    <t>Realizar trimestralmente visita de verificación de inventarios físicos en los diferentes frentes in situ PISYD.        En noviembre y diciembre hacer visitas para conciliación.</t>
  </si>
  <si>
    <t>Reporte de novedades identificadas en inventario físico         Conciliación</t>
  </si>
  <si>
    <t>2018/12/20</t>
  </si>
  <si>
    <t>FILA_30</t>
  </si>
  <si>
    <t>18 02 002</t>
  </si>
  <si>
    <t>Hallazgo No. 5: Gasto sin legalizar – Caja Menor FAGECOR - VIGENCIA 2017  "El procedimiento IM OC DOF PR  00 2 para legalización de Cajas Menores, Fondos Rotatorios y Avances  y  lo establecido en la Directiva Transitoria No. 001 del 20 de octubre de 2017, expedida para el cierre contable de dicha vigencia, en las cuales se dispone lo siguiente: “… Por ningún motivo a 31 de diciembre de</t>
  </si>
  <si>
    <t>La anterior situación se debe a deficiencias en los mecanismos de control dispuestos.  El efecto de la incorrección detectada subestima los Gastos Generales y de Operación de la Fábrica 511115 por mantenimiento en $1.814.913 y subestima la caja menor, puesto que no se autorizó el reembolso en dicho valor, cuenta 110502 al cierre de la vigencia, siendo necesario tramitar una vigencia expi</t>
  </si>
  <si>
    <t>Trámite pago caja menor</t>
  </si>
  <si>
    <t>Crear el rubro presupuestal y realizar el traslado por medio de la Orden Administrativa, previa autorización del Ordenador del Gasto</t>
  </si>
  <si>
    <t>Orden Administrativa</t>
  </si>
  <si>
    <t>2018/06/01</t>
  </si>
  <si>
    <t>FILA_31</t>
  </si>
  <si>
    <t>Realizar el CDP, Registro Presupuestal y la legalización de la caja menor con el correspondiente reembolso.</t>
  </si>
  <si>
    <t>CDP Y RP</t>
  </si>
  <si>
    <t>FILA_32</t>
  </si>
  <si>
    <t>Colocar un control del ingresos de las cajas menores y una vez sean trámitadas</t>
  </si>
  <si>
    <t>Relacionar cada una de las cajas menores detallando la fecha de ingresos, de que dependencia corresponde y la fecha una vez sean tramitadas.</t>
  </si>
  <si>
    <t>Hoja de Conrtol</t>
  </si>
  <si>
    <t>FILA_33</t>
  </si>
  <si>
    <t>Control Cajas Menores</t>
  </si>
  <si>
    <t>Incluir en la Directiva de Cierre Contable y  Presupuestal, lo siguiente: "La Subgerencia Financiera - División de Operaciones Financieras deberá verificar que en las cuenta bancarias de caja menor se haya reembolsado la totalidad de los recursos autorizados para tal fin e informara a la División de Presupuesto dicha actividad.</t>
  </si>
  <si>
    <t>Directiva de Cierre</t>
  </si>
  <si>
    <t>2018/10/01</t>
  </si>
  <si>
    <t>2019/01/31</t>
  </si>
  <si>
    <t>FILA_34</t>
  </si>
  <si>
    <t>Hallazgo No. 6: Consignaciones pendientes de identificar cuenta 111005 - VIGENCIA 2017  "La Resolución  No. 193 de la Contaduría General de la Nación expedida el 13 de 05 de 2016 en el Procedimiento para la Evaluación del Control interno contable, en el numeral 3.1 “Identificación de factores de riesgo, Políticas de Operación, numeral 10  “Falta de políticas, directrices, procedimientos,</t>
  </si>
  <si>
    <t>El atraso en la elaboración de las conciliaciones evidencia deficiencias en la aplicación de los controles que dan lugar al incumplimiento de las políticas, directrices, procedimientos y lineamientos que propendan por la depuración contable permanente y la sostenibilidad de la calidad de la información.</t>
  </si>
  <si>
    <t>Tramitar y depurar oportunamente las conciliaciones bancarias.</t>
  </si>
  <si>
    <t>Elaborar las conciliaciones  bancarias  correspondientes a la cuenta 111005  Depósitos en instituciones financieras  para  presentación a la división de operaciones financieras dentro del plazo establecido en el procedimiento.</t>
  </si>
  <si>
    <t>FILA_35</t>
  </si>
  <si>
    <t>Depurar las  conciliaciones bancarias identificando las consignaciones pendientes  que afectan las ventas de contado y los pagos con tarjeta de crédito.</t>
  </si>
  <si>
    <t>Documentos  Contables</t>
  </si>
  <si>
    <t>FILA_36</t>
  </si>
  <si>
    <t>17 02 100</t>
  </si>
  <si>
    <t>Hallazgo No. 7: Partidas pendientes de conciliar Cuentas por Cobrar - VIGENCIA 2017  "La situación descrita contraviene lo  dispuesto en la Resolución  No. 193 de la Contaduría General de la Nación expedida el 13 de 05 de 2016 en el Procedimiento para la Evaluación del Control interno contable, en el numeral 3.1 “Identificación de factores de riesgo, Políticas de Operación, numeral 10  “</t>
  </si>
  <si>
    <t>Los hechos revelan inoportunidad en las conciliaciones y deficiencias en los controles estipulados en las diferentes dependencias que intervienen en la comercialización de los bienes y servicios que ofrece la empresa así como en la elaboración y entrega de documentos soportes como son facturas y recibos de caja,  con el consecuente efecto en la calidad de la información contable".</t>
  </si>
  <si>
    <t>Elaborar las conciliaciones  bancarias  correspondientes a la cuenta 111005  Depósitos en instituciones financieras  para  presentación a la División de operaciones financieras dentro del plazo establecido en el procedimiento.</t>
  </si>
  <si>
    <t>FILA_37</t>
  </si>
  <si>
    <t>Depurar las  conciliaciones bancarias identificando las consignaciones pendientes  que afectan las ventas de contado y los pagos con tarjeta de credito.</t>
  </si>
  <si>
    <t>FILA_38</t>
  </si>
  <si>
    <t>Hallazgo No. 8: Inventario– Sobrante Repuesto FAGECOR - VIGENCIA 2017  "El numeral 3.1 “Identificación de factores de riesgo, Políticas de Operación, numeral 10  “Falta de políticas, directrices, procedimientos, lineamientos o similares que propendan por la depuración contable permanente y la sostenibilidad de la calidad de la información”  En el  taller de Repuestos de la Fábrica Genera</t>
  </si>
  <si>
    <t>La situación detectada, denota deficiencias en los mecanismos de control de las existencias físicas, así como el control documental de los soportes de entradas y salidas de materiales y suministros, sin registrar el ingreso de dicho cilindro a la cuenta de inventarios. Contraviniendo lo  dispuesto en la Resolución  No. 193 de la Contaduría General de la Nación expedida el 13 de mayo de 2</t>
  </si>
  <si>
    <t>Solicitar concepto técnico a la División de producción - Planta de mantenimiento para determinar si se puede dar de alta en el almacén por sobrante</t>
  </si>
  <si>
    <t>Concepto Técnico</t>
  </si>
  <si>
    <t>2018/06/29</t>
  </si>
  <si>
    <t>FILA_39</t>
  </si>
  <si>
    <t>Realizar el movimiento de ingreso en el sistema de información SAP</t>
  </si>
  <si>
    <t>Reporte Sistema SAP con ingreso del activo</t>
  </si>
  <si>
    <t>FILA_40</t>
  </si>
  <si>
    <t>Revisar y actualizar el Procedimiento Administrativo para el manejo de Almacenes de Materias Primas y Suministros de la Industria Militar - IM FC DVA PR 001</t>
  </si>
  <si>
    <t>Requerimiento Solicitud Documento modificación Procedimiento</t>
  </si>
  <si>
    <t>FILA_41</t>
  </si>
  <si>
    <t>Cronograma toma física de inventarios y tomas físicas</t>
  </si>
  <si>
    <t>FILA_42</t>
  </si>
  <si>
    <t>Rendir los informes con las novedades identificadas a la Dirección de la Fábrica (División Administrativa) y Subgerencia Administrativa</t>
  </si>
  <si>
    <t>FILA_43</t>
  </si>
  <si>
    <t>Elaborar y presentar la justificación correspondiente y solicitar autorización para realizar los trámites necesarios en el sistema de información SAP</t>
  </si>
  <si>
    <t>Solicitud autorización de ajuste sistema SAP</t>
  </si>
  <si>
    <t>FILA_44</t>
  </si>
  <si>
    <t>16 02 100</t>
  </si>
  <si>
    <t>Hallazgo No. 9: Equipo Médico y Científico sin utilizar en FAGECOR - VIGENCIA 2017  "El Manual de Políticas contables establece en el numeral 1.14 .1 Revisión de transacciones en la empresa, en el literal d) Revisión de control interno:   “…. Los elementos de control interno tienen como objetivo la confiabilidad de los registros y en las cifras de los estados financieros….”  Adicionalmen</t>
  </si>
  <si>
    <t>La situación descrita no fue informada oportunamente a la División de Contabilidad, por lo tanto no se marca el bien como no explotado en el sistema de información SAP y en cumplimiento de la política contable de Propiedad Planta y Equipo se continúa depreciando este bien que no está siendo empleado en la producción, comercialización y prestación de servicios; los hechos evidencian debil</t>
  </si>
  <si>
    <t>Incluir las máquinas especiales (Mantenimientos que no son realizados por fábrica) dentro de la solicitud de presupuesto vigencia 2019</t>
  </si>
  <si>
    <t>Plan de necesidades ajustado</t>
  </si>
  <si>
    <t>2018/08/30</t>
  </si>
  <si>
    <t>FILA_45</t>
  </si>
  <si>
    <t>Incluir las máquinas especiales (Mantenimientos que no son realizados por fábrica) dentro del plan anual de mantenimiento preventivo FAGECOR</t>
  </si>
  <si>
    <t>Plan anual de mantenimiento preventivo de máquinas y equipos ajustado</t>
  </si>
  <si>
    <t>FILA_46</t>
  </si>
  <si>
    <t>Enviar reporte mensual a la Subgerencia Técnica de acuerdo con el formato establecido</t>
  </si>
  <si>
    <t>FILA_47</t>
  </si>
  <si>
    <t>FILA_48</t>
  </si>
  <si>
    <t>FILA_49</t>
  </si>
  <si>
    <t>FILA_50</t>
  </si>
  <si>
    <t>Actualizar la información del sistema de información SAP con las nuevas clases</t>
  </si>
  <si>
    <t>FILA_51</t>
  </si>
  <si>
    <t>FILA_52</t>
  </si>
  <si>
    <t>17 02 009</t>
  </si>
  <si>
    <t>Hallazgo No. 10: Cuenta x pagar No. 7000003505 Contrato No. 1-005 de 2007 - VIGENCIA 2017  El Decreto 1068 de 2015 por medio del cual se expide el decreto Único Reglamentario del Sector Hacienda y Crédito Público  indica en el artículo 2.8.3.1.2. Lo siguiente:  “…Los compromisos y obligaciones pendientes de pago a 31 de diciembre, deberán incluirse en el presupuesto del año siguiente com</t>
  </si>
  <si>
    <t>Lo expuesto, no permite conocer con certeza la ejecución presupuestal de dicho contrato, evidenciándose debilidades de Control Interno, y deficiencia en el suministro de información necesaria para su liquidación, conforme lo establece la norma mencionada, y genera una sobreestimación del concepto presupuestal código 939011 cuentas por pagar contratos pendientes de ejecutar y su contrapar</t>
  </si>
  <si>
    <t>Cancelar la cuenta por pagar</t>
  </si>
  <si>
    <t>Verificar y aplicar los controles, una vez se liquiden los contratos e informar a la Subgerencia Financiera para que se realice la devolución de saldos si llegase a aplicar.</t>
  </si>
  <si>
    <t>Acta de liquidación del Contrato (Observar a Financiera)</t>
  </si>
  <si>
    <t>2018/07/01</t>
  </si>
  <si>
    <t>FILA_53</t>
  </si>
  <si>
    <t>Controlar las cuentas por pagar presupuestales</t>
  </si>
  <si>
    <t>Realizar capacitación a los supervisores de contratos</t>
  </si>
  <si>
    <t>Acta de reunión de grupo primario y/o grupo interdisciplinario</t>
  </si>
  <si>
    <t>FILA_54</t>
  </si>
  <si>
    <t>En el sistema SAP se realizará el cierre del pedido  correspondiente, con el fin de liberar presupuesto no ejecutado, previa autorización y confirmación del supervisor del contrato.</t>
  </si>
  <si>
    <t>Informe de Supervisor (Autorización y confirmación del supervisor)</t>
  </si>
  <si>
    <t>FILA_55</t>
  </si>
  <si>
    <t>Hallazgo No. 11: Sobrante cuenta Inventario Materia prima FEXAR - VIGENCIA 2017  La Resolución No. 193 de la CGN establece en el numeral 3.1 “Identificación de factores de riesgo, Políticas de Operación, numeral 10  “Falta de políticas, directrices, procedimientos, lineamientos o similares que propendan por la depuración contable permanente y la sostenibilidad de la calidad de la informa</t>
  </si>
  <si>
    <t>El ente de control evidenció que las decisiones de carácter administrativo y disciplinario no son oportunas, por tanto los ajustes, reclasificaciones y revelaciones que hace la División de contabilidad son sesgadas por falta de análisis y documentación de las conciliaciones que se elaboran, por el retardo en la incorporación de dichos hechos y/o circunstancias, lo que afecta la calidad y</t>
  </si>
  <si>
    <t>Realizar las gestiones administrativas para ajustar la existencia en el sistema de Información SAP código 3000101 (Nitrato de Sodio)</t>
  </si>
  <si>
    <t>Reporte Sistema SAP con existencias ajustadas</t>
  </si>
  <si>
    <t>FILA_56</t>
  </si>
  <si>
    <t>Revisar y actualizar el Procedimiento Administrativo para el manejo de almacenes de materias primas y suministros de la Industria Militar - IM FC DVA PR 001</t>
  </si>
  <si>
    <t>FILA_57</t>
  </si>
  <si>
    <t>Socializar con la División de Producción e Ingeniería Industrial, la importancia de los reintegros de materiales antes del cierre técnico de la orden de fabricación</t>
  </si>
  <si>
    <t>Documento socialización</t>
  </si>
  <si>
    <t>2018/09/03</t>
  </si>
  <si>
    <t>2018/09/29</t>
  </si>
  <si>
    <t>FILA_58</t>
  </si>
  <si>
    <t>Hallazgo No. 12: Sobrantes y faltantes Inventarios Almacén FAGECOR (D) - VIGENCIA 2017  La Resolución No. 193 de la CGN establece en el numera 3.1 “Identificación de factores de riesgo, Políticas de Operación, numeral 10  “Falta de políticas, directrices, procedimientos, lineamientos o similares que propendan por la depuración contable permanente y la sostenibilidad de la calidad de la i</t>
  </si>
  <si>
    <t>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t>
  </si>
  <si>
    <t>Implementar procedimeintos que permitan identificar e informar de manera periodica, mediante cronogramas la inspeccion de la materia prima que se encuentra  en el almacen y poder identificar.</t>
  </si>
  <si>
    <t>Realizar y ejecutar un cronograma de revista o toma física de inventarios con el fin de verificar que todos los elementos se encuentren bien clasificados de acuerdo a su naturaleza.</t>
  </si>
  <si>
    <t>Documento formalizacion de ejecucion de inventarios  y  Tomas físicas</t>
  </si>
  <si>
    <t>FILA_59</t>
  </si>
  <si>
    <t>Rendir los informes con las novedades identificadas a la Dirección de la Fábrica-División Administrativa y Subgerencia Administrativa</t>
  </si>
  <si>
    <t>FILA_60</t>
  </si>
  <si>
    <t>Documento, Requerimiento</t>
  </si>
  <si>
    <t>2018/12/30</t>
  </si>
  <si>
    <t>FILA_61</t>
  </si>
  <si>
    <t>Realizar los movimientos en el sistema de información y generar el respectivo informe</t>
  </si>
  <si>
    <t>FILA_62</t>
  </si>
  <si>
    <t>Realizar seguimiento a la ejecución del cronograma y  tomas físicas selectivas de inventarios</t>
  </si>
  <si>
    <t>Documento formalizacion de ejecucion de inventarios.</t>
  </si>
  <si>
    <t>FILA_63</t>
  </si>
  <si>
    <t>15 01 100</t>
  </si>
  <si>
    <t>Hallazgo No. 13: Litigios y Demandas - Pago intereses moratorios (F) y (D) - VIGENCIA 2017  Proceso Ordinario y Ejecutivo Laboral No. 157593105002-2011-00035-00 promovido ante el Juzgado Segundo Laboral del Circuito de Sogamoso (primera instancia) y el Tribunal Superior Administrativo del Distrito Judicial de Santa Rosa de Viterbo Boyacá (segunda instancia).  La Industria Militar Colombi</t>
  </si>
  <si>
    <t>Debido a la omisión de no atender oportunamente el pago de la sentencia que establecía el reconocimiento de la diferencia pensional del beneficiario de dicha sentencia, se incurrió en pagos de intereses moratorios por $11.216.283, el cual se ordenó mediante Resolución No. 103 del 25 de mayo de 2017 , el cual pago los intereses moratorios causados a partir del 15 de septiembre de 2013 has</t>
  </si>
  <si>
    <t>Teniendo en cuenta que a partir de la Ley 100/93, existe la subrrogaciòn total del riesgo de reconocimiento de la pensión. La Industria Militar quedó relevada de asumir la pensión compartida.</t>
  </si>
  <si>
    <t>Elevar consulta a la Sala de consulta y servicio civil del consejo de estado.</t>
  </si>
  <si>
    <t>Memorial radicado ante la sala de consulta y servicio civil</t>
  </si>
  <si>
    <t>2019/07/01</t>
  </si>
  <si>
    <t>FILA_64</t>
  </si>
  <si>
    <t>En los  procesos que cursan bajo el mismo esquema de alto riesgo, se establece:  a) Presentar recurso de casación a que haya lugar.  b) Si se niega por cuantía, presentar recurso de queja y  c) En caso de negativa presentar acción de tutela contra la sentencia y solicitar a la Procuraduría su intervención.  d) En caso que la acción de tutela no prospere ante la Corte Suprema de Justicia,</t>
  </si>
  <si>
    <t>a) Sentencia de primera instancia  b) Memorial de Recurso de queja  c) Acción de Tutela contra la sentencia  d) Acción de Tutela ante la Corte Constitucional</t>
  </si>
  <si>
    <t>FILA_65</t>
  </si>
  <si>
    <t>18 01 001</t>
  </si>
  <si>
    <t>Hallazgo No. 14: Aplicación NIIF - Re expresión de Estados financieros vigencia 2016 - Avalúos Técnicos - Propiedad Planta y Equipo - VIGENCIA 2017  El nuevo marco normativo expedido por la Contaduría General de la Nación referente a la adopción de las Normas Internacionales de Información Financiera se hizo mediante la Ley 1314 de 2009 y su desarrollo se hizo mediante la Resolución No.</t>
  </si>
  <si>
    <t>Las debilidades de la medición inicial impactan en el segundo año de aplicación los estados financieros de la vigencia 2017, debido a que solo al finalizar el ejercicio evaluado como hechos posteriores al cierre inicial (directiva de cierre No. 001 de 2017 de Indumil), encontramos que fue necesario re expresar los estados financieros de la vigencia 2016, para efectos de presentación y co</t>
  </si>
  <si>
    <t>Tener en cuenta en su totalidad las disposiciones de la  resolucion 414 de 2014 de la Contaduria General de la Nacion relativas al manejo contable de la propiedad planta y equipo .</t>
  </si>
  <si>
    <t>Actualizar el valor de los avalúos de propiedad planta y equipo al cierre de la vigencia 2018 mediante la aplicación de los índices apropiados a los últimos avalúos realizados, con el fin de determinar los posibles deterioros de los bienes Inmuebles al cierre de la Vigencia.</t>
  </si>
  <si>
    <t>Documento  Contable</t>
  </si>
  <si>
    <t>2019/02/01</t>
  </si>
  <si>
    <t>2019/02/28</t>
  </si>
  <si>
    <t>FILA_66</t>
  </si>
  <si>
    <t>Se aplicara el TEST de deterioro a la maquinaria y equipo según el formato establecido, actividad que será contemplada en la directiva de cierre Anual.</t>
  </si>
  <si>
    <t>FILA_67</t>
  </si>
  <si>
    <t>Hallazgo No. 15: Notas estados financieros - Revelaciones – NIIF - VIGENCIA 2017    El Manual de Políticas contables de Indumil dispone en el numeral 3.4. Políticas contables generales, literal g) Notas a los estados financieros, entre otras “…. Información adicional que sirva de apoyo para las partidas presentadas en los estados financieros en el mismo orden que se presente cada estado</t>
  </si>
  <si>
    <t>La omisión en ampliar en detalle situaciones y/o circunstancias relevantes en las notas de los estados financieros, dificulta el control de los bienes, atendiendo la condición particular de cada cuenta, la exactitud de cálculos objeto de revelación, la conciliación y/o diferencias detectadas, afectando la confiabilidad y calidad de la información contable pública y la toma de decisiones</t>
  </si>
  <si>
    <t>Mejorar las revelaciones a los Estados financieros anuales</t>
  </si>
  <si>
    <t>Ampliar en detalle la informacion y contenido de  las revelaciones a los estados Financieros de propósito general, en situaciones y/o circunstancias relevantes relacionadas con los inventarios, propiedad planta y equipo, propiedades de inversión, deterioro de activos, baja en cuentas, pérdidas y/o recuperaciones y pasivos estimados y cualquier otro aspecto que se estime conveniente.</t>
  </si>
  <si>
    <t>Revelaciones</t>
  </si>
  <si>
    <t>FILA_68</t>
  </si>
  <si>
    <t>16 01 001</t>
  </si>
  <si>
    <t>Hallazgo No. 16: Bienes entregados a Quest International S.A. (IP) (D) (P) - VIGENCIA 2017  El Manual de Políticas Contables de la Industria Militar en el numeral 4.3. Políticas contables para la cuenta de propiedad, planta y equipo, 4.3.1. Reconocimiento: Establece  “…La Industria Militar reconocerá como propiedad, planta y equipo, los activos tangibles empleados por la empresa para la</t>
  </si>
  <si>
    <t>La causa de las presuntas irregularidades en el manejo de los bienes de propiedad de la Industria Militar, obedece a debilidades en los mecanismos de control y a omisiones en el procedimiento administrativo que la empresa tiene para el control y manejo de los bienes devolutivos en servicios.  Por las deficiencias evidenciadas el hallazgo tiene presunta connotación penal, disciplinaria y</t>
  </si>
  <si>
    <t>Realizar y ejecutar un cronograma de revista o toma física de inventarios asignados a terceros según cada unidad de negocio.</t>
  </si>
  <si>
    <t>FILA_69</t>
  </si>
  <si>
    <t>Rendir los informes con las novedades identificadas a la Subgerencia Administrativa, según cada unidad de negocio</t>
  </si>
  <si>
    <t>FILA_70</t>
  </si>
  <si>
    <t>Realizar los movimientos de ajustes correspondientes</t>
  </si>
  <si>
    <t>Reporte Sistema SAP con activos ajustados</t>
  </si>
  <si>
    <t>FILA_71</t>
  </si>
  <si>
    <t>Realizar seguimiento a la ejecución del cronograma de fábricas</t>
  </si>
  <si>
    <t>FILA_72</t>
  </si>
  <si>
    <t>FILA_73</t>
  </si>
  <si>
    <t>FILA_74</t>
  </si>
  <si>
    <t>FILA_75</t>
  </si>
  <si>
    <t>FILA_76</t>
  </si>
  <si>
    <t>FILA_77</t>
  </si>
  <si>
    <t>Hallazgo No. 17: Equipo Médico y Científico sin utilizar en FAGECOR (F) (D) - VIGENCIA 2017  En la inspección física realizada a una muestra de bienes registrados en la cuenta 166000 Equipo Médico y Científico de la Fábrica José María Córdoba FAGECOR, se constató que en el Laboratorio de Plásticos, el activo fijo No. 50001753, denominado “Equipo Prototipo Rápido”, se registró contablemen</t>
  </si>
  <si>
    <t>El hecho generador del daño se advierte desde mayo de 2012 cuando se informó el daño del equipo, razón por la cual se considera que el daño se concreta en el hecho y la circunstancia de que INDUMIL asumió en sus costos de producción y/o gastos administrativos y de operación la depreciación del equipo, como si estuviera en funcionamiento, cuando en realidad el equipo se encontraba dañado</t>
  </si>
  <si>
    <t>Implementar procedimeintos que permitan identificar e informar de manera periodica, la maquinaria que se encuentra  inoperante de acuerdo con las diferentes clasificaciones.</t>
  </si>
  <si>
    <t>Evaluar el costo beneficio y si es viable reparar la máquina o darla de baja, de acuerdo con el diágnostico dado por el representante de la marca y emitir concepto técnico.</t>
  </si>
  <si>
    <t>Informe de análisis costo beneficio</t>
  </si>
  <si>
    <t>FILA_78</t>
  </si>
  <si>
    <t>Realizar los trámites administrativos que correspondan</t>
  </si>
  <si>
    <t>Resolución de Baja y/o Mantenimiento activo 50001753</t>
  </si>
  <si>
    <t>FILA_79</t>
  </si>
  <si>
    <t>Solicitud, creación y estandarización del formato para reportar mensualmente el estado de la maquinaria y equipo</t>
  </si>
  <si>
    <t>Requerimiento Solicitud Documento creación formato</t>
  </si>
  <si>
    <t>FILA_80</t>
  </si>
  <si>
    <t>FILA_81</t>
  </si>
  <si>
    <t>Realizar seguimiento al proceso administrativo</t>
  </si>
  <si>
    <t>FILA_82</t>
  </si>
  <si>
    <t>Asignar el código del activo al campo Número de Inventario</t>
  </si>
  <si>
    <t>FILA_83</t>
  </si>
  <si>
    <t>FILA_84</t>
  </si>
  <si>
    <t>FILA_85</t>
  </si>
  <si>
    <t>FILA_86</t>
  </si>
  <si>
    <t>FILA_87</t>
  </si>
  <si>
    <t>22 03 001</t>
  </si>
  <si>
    <t>Hallazgo No. 18 Costos de Producción – Costos de Ventas - VIGENCIA 2017  El Manual de Políticas Contables establece en el numeral  4.2. Las Políticas contables para el manejo de la cuenta Inventarios y los Costos, de Adquisición, Transformación, servicios y los costos de ventas. En este numeral se subdivide las políticas en el Reconocimiento: la medición inicial, la posterior, la baja en</t>
  </si>
  <si>
    <t>Las causas de estas desviaciones se dan por debilidades en los mecanismos de control y supervisión en la producción, se notifica mano de obra adicional sin explicar el motivo, rotación de personal en los talleres, anulaciones de órdenes de fabricación, omisión en reintegros de materia prima, materiales y suministros, fundamentalmente los costos asociados a la improductividad de maquinari</t>
  </si>
  <si>
    <t>Fortalecer la gestión y análisis  de las ordenes de fabricación en lo referente a mano de obra directa y materia prima</t>
  </si>
  <si>
    <t>Revisar y actualizar los estándares de Mano de Obra Directa, materia prima y materiales en SAP</t>
  </si>
  <si>
    <t>Estándares de mano de obra ajustados</t>
  </si>
  <si>
    <t>2018/06/12</t>
  </si>
  <si>
    <t>FILA_88</t>
  </si>
  <si>
    <t>Capacitación interna a Jefes de Planta y Jefes de taller sobre manejo de órdenes de fabricación en SAP (Actividad a cargo de Jefe División Producción).</t>
  </si>
  <si>
    <t>FILA_89</t>
  </si>
  <si>
    <t>Actualizar y liberar el formato IM OC SGT FO 033 - Análisis costos ordenes de fabricación de acuerdo a los reportes obtenidos a través de SAP</t>
  </si>
  <si>
    <t>FILA_90</t>
  </si>
  <si>
    <t>Documentar análisis órdenes de fabricación (Actividad a cargo de Jefe División Producción).</t>
  </si>
  <si>
    <t>Reporte de análisis de órdenes de fabricación</t>
  </si>
  <si>
    <t>FILA_91</t>
  </si>
  <si>
    <t>16 03 001</t>
  </si>
  <si>
    <t>Hallazgo No. 1. Taller de Mantenimiento Industrial - FAGECOR - vigencia 2016 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</si>
  <si>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</si>
  <si>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</si>
  <si>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</si>
  <si>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</si>
  <si>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2017/08/01</t>
  </si>
  <si>
    <t>2017/12/30</t>
  </si>
  <si>
    <t>FILA_92</t>
  </si>
  <si>
    <t>Contratar y/o ejecutar reparaciones previa emisión de la disponibilidad correspondiente.</t>
  </si>
  <si>
    <t>Contrato de reparaciones y/o  actividades de reparación.</t>
  </si>
  <si>
    <t>2018/01/02</t>
  </si>
  <si>
    <t>2018/06/30</t>
  </si>
  <si>
    <t>FILA_93</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</si>
  <si>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</si>
  <si>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</si>
  <si>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</si>
  <si>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2017/08/15</t>
  </si>
  <si>
    <t>FILA_94</t>
  </si>
  <si>
    <t>Elaborar cronograma de actividades a desarrollar por el área de Servicios Generales. Incluyendo su ejecución y seguimiento.</t>
  </si>
  <si>
    <t>Cronograma</t>
  </si>
  <si>
    <t>2017/08/22</t>
  </si>
  <si>
    <t>2017/08/31</t>
  </si>
  <si>
    <t>FILA_95</t>
  </si>
  <si>
    <t>Incluir en el plan de mantenimiento mayor para la vigencia 2018.</t>
  </si>
  <si>
    <t>Documento</t>
  </si>
  <si>
    <t>2017/09/01</t>
  </si>
  <si>
    <t>2017/09/08</t>
  </si>
  <si>
    <t>FILA_96</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</si>
  <si>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</si>
  <si>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</si>
  <si>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</si>
  <si>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2017/08/30</t>
  </si>
  <si>
    <t>FILA_97</t>
  </si>
  <si>
    <t>Realizar un análisis para determinar a que equipos se le realizaran tareas de mantenimiento predictivo.</t>
  </si>
  <si>
    <t>Documento por fábrica indicando los equipos. (Synergy)</t>
  </si>
  <si>
    <t>2018/04/30</t>
  </si>
  <si>
    <t>FILA_98</t>
  </si>
  <si>
    <t>Estabilizar el plan de mantenimiento preventivo vigente para los equipos previamente seleccionados y programar tareas de mantenimiento predictivo.</t>
  </si>
  <si>
    <t>Documento con Análisis CMD (Confiabilidad, disponibilidad y mantenibilidad)  de equipos por fábrica.</t>
  </si>
  <si>
    <t>2018/05/31</t>
  </si>
  <si>
    <t>2019/05/01</t>
  </si>
  <si>
    <t>FILA_99</t>
  </si>
  <si>
    <t>Veriificar la relación costo/beneficio para ver la viabilidad si los diagnósticos los realiza cada una de las plantas o se contratan con un tercero.</t>
  </si>
  <si>
    <t>Documento con análisis costo - beneficio.</t>
  </si>
  <si>
    <t>2019/06/01</t>
  </si>
  <si>
    <t>2019/08/30</t>
  </si>
  <si>
    <t>FILA_100</t>
  </si>
  <si>
    <t>Implementación de actividades de mantenimiento predictivo.</t>
  </si>
  <si>
    <t>Oficio: Parametrización en SAP y cargue de datos maestros.</t>
  </si>
  <si>
    <t>2019/09/01</t>
  </si>
  <si>
    <t>2019/11/30</t>
  </si>
  <si>
    <t>FILA_101</t>
  </si>
  <si>
    <t>Capacitación a los usuarios de cada una de las fábricas.</t>
  </si>
  <si>
    <t>Actas de capacitación. Control de asistencia de capacitación.</t>
  </si>
  <si>
    <t>2019/12/01</t>
  </si>
  <si>
    <t>2019/12/30</t>
  </si>
  <si>
    <t>FILA_102</t>
  </si>
  <si>
    <t>Puesta en marcha.</t>
  </si>
  <si>
    <t>Órdenes  de servicio en SAP, para la Contratación  o ejecución de servicios.</t>
  </si>
  <si>
    <t>2020/01/10</t>
  </si>
  <si>
    <t>2020/02/28</t>
  </si>
  <si>
    <t>FILA_103</t>
  </si>
  <si>
    <t>Seguimiento y control.</t>
  </si>
  <si>
    <t>Actas de seguimiento</t>
  </si>
  <si>
    <t>2020/02/29</t>
  </si>
  <si>
    <t>2020/12/07</t>
  </si>
  <si>
    <t>FILA_104</t>
  </si>
  <si>
    <t>14 02 014</t>
  </si>
  <si>
    <t>Hallazgo No. 2. Título minuta de contrato para la adquisición de Bienes y Servicios-INDUMIL - vigencia 2016  La entidad no tiene establecido un criterio unificado para denominar las diferentes modalidades de contratos, teniendo en cuenta que llaman Órdenes de Compra (OC) cuando su objeto es la prestación de un servicio o adquisición de bienes; Contratos de Consultoría cuando su objeto es</t>
  </si>
  <si>
    <t>Debilidades en los mecanismos de control interno relacionados con lo estipulado en el literal b) del artículo 2 de la Ley 87 de 1993 … “Garantizar la eficacia, la eficiencia y economía en todas las operaciones promoviendo y facilitando la correcta ejecución de las funciones y actividades definidas para el logro de la misión institucional; Garantizar la eficacia, la eficiencia y economía</t>
  </si>
  <si>
    <t>Estandarizar los formatos de órdenes de compra en contratos de mínima cuantía para cada objeto contractual y elaborar un clausulado estándar para cada tipo de minuta</t>
  </si>
  <si>
    <t>Revisar los formatos de órdenes de compra y elaborar un clausulado estándar para cada tipo de minuta</t>
  </si>
  <si>
    <t>Formatos de minutas estandarizados.</t>
  </si>
  <si>
    <t>2017/11/01</t>
  </si>
  <si>
    <t>2018/03/31</t>
  </si>
  <si>
    <t>FILA_105</t>
  </si>
  <si>
    <t>Hallazgo No. 3. Cláusula Trigésima Novena Contrato No.3-074 de 2016, “Plazo entrega documentos previos para firma acta de inicio contrato” - vigencia 2016  La Entidad suscribe el Contrato No.3-074 el 12 de agosto de 2016, que tiene por objeto la fase 1 – Cambio de Cubiertas-FEXAR, con destino a la fábrica de explosivos Antonio Ricaurte, por $723.248.926, para ser ejecutado en 210 días ca</t>
  </si>
  <si>
    <t>Debilidades en los mecanismos de control interno descritos en los literales b), d) y f) del artículo 2 de la Ley 87 de 1993 y contraviniendo los principios de la administración pública en su artículo 3 de la Ley 489 de 1998.</t>
  </si>
  <si>
    <t>Fortalecer el nivel de competencia de los supervisores de contratos en los temas relacionados con funciones y responsabilidades.</t>
  </si>
  <si>
    <t>Emitir directriz en donde se recabe la responsabilidad de los funcionarios designados como supervisores de contratos y la importancia de su rol dentro de la vigilancia del cumplimiento del objeto contractual.</t>
  </si>
  <si>
    <t>Directriz.</t>
  </si>
  <si>
    <t>2017/12/29</t>
  </si>
  <si>
    <t>FILA_106</t>
  </si>
  <si>
    <t>Realizar capacitación a funcionarios supervisores de contratos enfatizando en el control de ejecución</t>
  </si>
  <si>
    <t>Porcentaje de avance programa de capacitación.</t>
  </si>
  <si>
    <t>2018/02/28</t>
  </si>
  <si>
    <t>FILA_107</t>
  </si>
  <si>
    <t>Hallazgo No. 4. Ingresos Vs Gastos - vigencia 2016   Ver cuadro en la página 26 del informe Final CGR-INDUMIL No. 002  del 30-Junio-2017, producto de la Auditoría efectuada a la Vigencia 2016 en la Industria Militar.   Como se evidencia en el cuadro anterior, durante las vigencias 2011 al 2013, el comportamiento de ingresos y egresos de INDUMIL fue similar: en los 3 años se observa que l</t>
  </si>
  <si>
    <t>Debilidades en la planeación, proyección y ejecución de los programas de producción y comercialización, particularmente, en la fabricación de armas ya que debido a circunstancias exógenas esta línea de negocio ha disminuido en su demanda, sin embargo, se evidenció acumulación de stock de inventarios de materiales y suministros (vainillas de diferentes calibre) en bodega, cajas para embal</t>
  </si>
  <si>
    <t>Adecuada programación del plan de ventas</t>
  </si>
  <si>
    <t>Programar y controlar ventas mensuales de acuerdo al plan operativo.</t>
  </si>
  <si>
    <t>Informes mensuales de ventas.</t>
  </si>
  <si>
    <t>2017/12/31</t>
  </si>
  <si>
    <t>FILA_108</t>
  </si>
  <si>
    <t>Fortalecer la fuerza de ventas.</t>
  </si>
  <si>
    <t>Informes, capacitaciones, y manejo de recursos, con las áreas involucradas.</t>
  </si>
  <si>
    <t>FILA_109</t>
  </si>
  <si>
    <t>Controlar compras de materias primas e insumos.</t>
  </si>
  <si>
    <t>Informe de control de materias primas.</t>
  </si>
  <si>
    <t>FILA_110</t>
  </si>
  <si>
    <t>Buscar nuevas oprotunidades de negocios.</t>
  </si>
  <si>
    <t>Actas de gestión de negocios internacionales .</t>
  </si>
  <si>
    <t>FILA_111</t>
  </si>
  <si>
    <t>Hallazgo No. 5. Ejecución de recursos de Caja Menor – Fábricas FAGECOR Y FEXAR - vigencia 2016 De acuerdo con lo estipulado en el Decreto 2768 del 28 de diciembre de 2012, por el cual se regula la constitución y funcionamiento de las Cajas Menores  en su artículo 5 y en el documento Procedimiento Ejecución Presupuestal de Gastos INDUMIL, aprobado por S.I.C. con código No. IM-OCDPT PR 002</t>
  </si>
  <si>
    <t>Falta de control en la ejecución de estos recursos y de mecanismos que contribuyan a agilizar los procesos de contratación en la adquisición de bienes y servicios para que las fábricas desarrollen sus procesos de producción, operación y funcionamiento de manera efectiva, lo que conlleva a que se pierda el concepto de destinación carácter urgente de la caja menor en el sentido que los gas</t>
  </si>
  <si>
    <t>Fortalecer el control en la ejecución de los recursos en las cajas menores</t>
  </si>
  <si>
    <t>Establecer politicas de control a corto plazo.</t>
  </si>
  <si>
    <t>Documento de políticas</t>
  </si>
  <si>
    <t>2017/11/30</t>
  </si>
  <si>
    <t>FILA_112</t>
  </si>
  <si>
    <t>Revisar el procedimieto de legalización de cajas menores</t>
  </si>
  <si>
    <t>Procedimiento ajustado</t>
  </si>
  <si>
    <t>FILA_113</t>
  </si>
  <si>
    <t>Revisar y ajustar si es del caso, las Resoluciones de caja menor</t>
  </si>
  <si>
    <t>Resoluciones Ajustadas</t>
  </si>
  <si>
    <t>FILA_114</t>
  </si>
  <si>
    <t>14 06 100</t>
  </si>
  <si>
    <t>Hallazgo No. 6. Valor adquisición detonadores electrónicos, contrato No.028 de 2016 - vigencia 2016  Se celebró el contrato de compraventa No. 1- 028 de fecha 20 de mayo de 2016, para la adquisición de unos elementos conforme a las características y precios que se describen a continuación:  Ver cuadro en la página 36 del informe Final CGR-INDUMIL No. 002  del 30-Junio-2017, producto de l</t>
  </si>
  <si>
    <t>Debilidades de control que no permitieron advertir oportunamente esta deficiencia trayendo como consecuencia que no exista unanimidad en la determinación de los precios para un mismo contrato, inobservando el numeral 1 del artículo 26 de la Ley 80 de 1993, artículo 3 de la Ley 489 de 1998 y de lo pactado en el acuerdo de voluntades.</t>
  </si>
  <si>
    <t>Unificar los precios de detonadores electrónicos</t>
  </si>
  <si>
    <t>Establecer las mismas condiciones de compra de detornadores electrónicos cuando las condiciones de lugar de entrega (tiempo, modo y lugar) sean las mismas, teniendo en cuenta que existirá una diferencia en precios cuando es adquirido bajo Plan Vallejo y Plan Corriente.</t>
  </si>
  <si>
    <t>Informe</t>
  </si>
  <si>
    <t>FILA_115</t>
  </si>
  <si>
    <t>Hallazgo No. 7. Facturación sin el perfeccionamiento del Contrato - vigencia 2016  En la revisión del contrato de compraventa No.028 suscrito el 20 de mayo de 2016, se evidenciaron las facturas Nos. 2004094-1 y 2004094-2 de 9 y 10 de mayo de 2016 respectivamente, en las que se registraron 98.280 unidades de detonadores electrónicos, referencias I-Kon II de 15mt, lo que indica que se fact</t>
  </si>
  <si>
    <t>Falta de control, seguimiento y monitoreo en las etapas precontractuales, lo que conlleva a que se reciban bienes sin el debido proceso que esto requiere. Inobservando los lineamientos establecidos en el Art. 21 Decreto 115 de 1996, y Capítulo 2, EJECUCION PRESUPUESTAL, Ver informe final CGR-INDUMIL No. 002  del 30-Junio-2017, producto de la Auditoría efectuada a la Vigencia 2016 en la I</t>
  </si>
  <si>
    <t>Control, seguimiento y monitoreo de las etapas precontractuales</t>
  </si>
  <si>
    <t>Controlar y monitorear periodicamente las etapas precontractuales con el fin de verificar el cumplimiento exigido para la legalización del contrato</t>
  </si>
  <si>
    <t>FILA_116</t>
  </si>
  <si>
    <t>Hallazgo No. 8. Incremento de Precios Pactados (F) - vigencia 2016 La Industria Militar Colombiana INDUMIL suscribió el contrato de compraventa internacional No.2-004 de fecha 30 de marzo de 2016, en términos ICOMTERMS FCA, cuyo objeto fue la adquisición de tubos intensificadores de imagen PVS-14, y repuestos para visores nocturnos monoculares PVS-14 y PVS-7B por un valor total de USD $1</t>
  </si>
  <si>
    <t>Debilidades en el seguimiento y control en la ejecución del contrato, en desconocimiento del numeral 1 del artículo 26 de la Ley 80 de 1993, artículo 3 de la Ley 489 de 1998 y de lo pactado en el acuerdo de voluntades, que conlleva un bajo nivel de economía y eficiencia en la utilización de los recursos.</t>
  </si>
  <si>
    <t>Mejorar la fundamentación de los estudios previos que soportan las adquisiciones para los contratos interadministrativos</t>
  </si>
  <si>
    <t>Coordinar con la Oficina Jurídica - Grupo Contratos, la revisión y ajuste de la Cláusula que hace referencia a los ajustes de precios del objeto contratado (Cláusula tercera)</t>
  </si>
  <si>
    <t>Cláusula  de ajustes de precios actualizada.</t>
  </si>
  <si>
    <t>FILA_117</t>
  </si>
  <si>
    <t>Actualizar el Procedimiento de Compras "IM OC DAD PR 001", incluyendo las siguientes actividades: "Cuando el dueño de proceso genere un estudio de conveniencia solicitando adición en cantidades o algún tipo de adición presupuestal y previo análisis de la Subgerencia Administrativa - División de Adquisición a la variación de precios, el estudio de conveniencia que presente incrementos,</t>
  </si>
  <si>
    <t>Procedimiento de Compras "IM OC DAD PR 001" actualizado.</t>
  </si>
  <si>
    <t>FILA_118</t>
  </si>
  <si>
    <t>Hallazgo No. 9. Cumplimiento de obligaciones contractuales (F) (D) - vigencia 2016 La Industria Militar Colombiana INDUMIL celebró contrato de transporte terrestre de carga No.1-180 de 2015, cuyo objeto fue el transporte terrestre de carga.  Según el acta de recepción en almacén FEXAR No.41 del 12 de septiembre de 2016, quedó consignado que se recibieron 1.962.359 kg  equivalentes a 1.57</t>
  </si>
  <si>
    <t>Debilidades en el control y seguimiento del cumplimiento de las obligaciones contractuales lo que conlleva a pérdida de recursos públicos. Lo anterior en desconocimiento del numeral 1 del artículo 26 de la Ley 80 de 1993, artículo 3 de la Ley 489 de 1998, El numeral 5.3 del Manual de Contratación y de lo pactado en el contrato.</t>
  </si>
  <si>
    <t>Mejorar el proceso de recepción de materias primas y productos terminados</t>
  </si>
  <si>
    <t>Emitir directriz a las diferentes unidades de negocio en donde se recuerde que únicamente se debe ingresar el material recibido físicamente independiente de la cantidad anunciada.</t>
  </si>
  <si>
    <t>Directriz</t>
  </si>
  <si>
    <t>FILA_119</t>
  </si>
  <si>
    <t>Evidenciar el descuento a Copetran por los faltantes de material.</t>
  </si>
  <si>
    <t>Soportes de descuentos a Copetran</t>
  </si>
  <si>
    <t>FILA_120</t>
  </si>
  <si>
    <t>Evidenciar el descuento a Yara Colombia SAS por concepto de la nota crédito autorizada mediante oficio de synergy 01.925.060 del 18 de Mayo del 2017.</t>
  </si>
  <si>
    <t>Soportes de descuentos a Yara Colombia SAS.</t>
  </si>
  <si>
    <t>FILA_121</t>
  </si>
  <si>
    <t>Revisar y ajustar el formato de entrega de mercancía a transporte nacional.</t>
  </si>
  <si>
    <t>Formato actualizado.</t>
  </si>
  <si>
    <t>FILA_122</t>
  </si>
  <si>
    <t>Sensibilizar a los almacenistas en el cumplimiento de los procedimientos establecidos para la recepción y entrega de materia prima y producto terminado.</t>
  </si>
  <si>
    <t>Acta grupos primarios</t>
  </si>
  <si>
    <t>FILA_123</t>
  </si>
  <si>
    <t>Hallazgo No. 10. Cumplimiento de Especificaciones Técnicas del contrato No.2-007 de 2016. - vigencia 2016 Mediante el contrato No.2-007-2016, se adquirieron 33.000 kg de copa proyectil (Código P102-0039) y 374.500 kg de copa vainilla (P102-0040), por un valor por kg de $37.693.35 por la copa proyectil y $31.917.35 para la copa vainilla para munición 5,56 mm.  En el numeral 14 de la cláus</t>
  </si>
  <si>
    <t>Debilidades en el control y seguimiento del cumplimiento de las obligaciones contractuales lo que conlleva a que pueda existir pérdida de recursos públicos. Lo anterior, en desconocimiento del numeral 1 del artículo 26 de la Ley 80 de 1993, artículo 3 de la Ley 489 de 1998, El numeral 5.3 del Manual de Contratación y de lo pactado en el contrato.</t>
  </si>
  <si>
    <t>Incrementar los controles y seguimiento al aplicar los procedimientos de inspección y ensayo en recepción de materias primas y de entradas y salidas no conformes para evitar la aceptación de materiales que incidan negativamente en la gestión de la Industria Militar</t>
  </si>
  <si>
    <t>Verificar y actualizar el "Procedimiento control de entradas y salidas no conformes IM OC SGT PR 001" para definir con total detalle la aplicación de la disposición concesión, permiso de desviación, reparación, reproceso, corrección reclasificación, rectificación y rechazo; e Implementar la versión revisada y aprobada del procedimiento.</t>
  </si>
  <si>
    <t>Procedimiento de entradas y salidas no conformes actualizado, aprobado, desplegado e implementado.</t>
  </si>
  <si>
    <t>2017/09/30</t>
  </si>
  <si>
    <t>FILA_124</t>
  </si>
  <si>
    <t>Consolidar informe de las materias primas aceptadas por concesión en las vigencias 2016 y 2017; evaluando el impacto o criticidad de las características desviadas.</t>
  </si>
  <si>
    <t>Informe de evaluación de la aplicación de concesiones de las materias primas</t>
  </si>
  <si>
    <t>FILA_125</t>
  </si>
  <si>
    <t>Según la criticidad de las características, en casos de incumplimiento durante la recepción, documentar y soportar a través de conceptos técnicos, estudios o pruebas funcionales, las evaluaciones hechas por JUNTEC que soportan las decisiones y métodos establecidos.</t>
  </si>
  <si>
    <t>Aviso de calidad por materia prima e informes de recepción de la materia prima</t>
  </si>
  <si>
    <t>2017/10/30</t>
  </si>
  <si>
    <t>FILA_126</t>
  </si>
  <si>
    <t>Evaluar en conjunto con la Subgerencia Administrativa si desde el estudio previo o en el mismo contrato, se puede especificar que en caso de no cumplir con las características requeridas, se puede emitir un concepto por el JUNTEC y que eso es una concesión.</t>
  </si>
  <si>
    <t>Concepto escrito sobre las viabilidad de ajustar el estudio previo y/o el contrato.</t>
  </si>
  <si>
    <t>FILA_127</t>
  </si>
  <si>
    <t>Hallazgo No. 11. Cumplimiento de Especificaciones Técnicas, del contrato No.3-034 de 2016. - vigencia 2016. A través del contrato No.3-034-2016 se compraron 4.000.000 kg de nitrato de amonio para emulsión, por valor unitario de USD $269.30 (valor FOB, sin seguros ni fletes).  En el numeral 17 de la cláusula octava “OBLIGACIONES GENERALES DEL CONTRATISTA”  se señala: “Cumplir con las espe</t>
  </si>
  <si>
    <t>Debilidades en el control y seguimiento del cumplimiento de las obligaciones contractuales lo que conlleva a que pueda existir pérdida de los recursos públicos. Lo anterior, en desconocimiento del numeral 1 del artículo 26 de la Ley 80 de 1993, artículo 3 de la Ley 489 de 1998, El numeral 5.3 del Manual de Contratación y de lo pactado en el contrato.</t>
  </si>
  <si>
    <t>FILA_128</t>
  </si>
  <si>
    <t>FILA_129</t>
  </si>
  <si>
    <t>FILA_130</t>
  </si>
  <si>
    <t>FILA_131</t>
  </si>
  <si>
    <t>Hallazgo No. 13. Planeación Traslado Planta Sur - vigencia 2016 La Industria Militar Colombiana INDUMIL celebró contrato No.3-177 del 29 de diciembre de 2016, cuyo objeto es “Servicio de alistamiento, desmontaje, embalaje y traslado  a la ubicación definida en el documento técnico IM FE GIN FT 010 Rev. 2 de la planta de producción de emulsiones y suministro de agentes de voladura Cerrejó</t>
  </si>
  <si>
    <t>Falta de planeación en la contratación, ya que se inicio el proceso contractual sin contar con el sitio de ubicación de la planta adecuado, a pesar de conocer la obligación de INDUMIL de realizar el traslado de la planta como se puede observar en el numeral 4.5 del anexo No 8 de la adición No 2 del 29 de agosto de 2008, al acuerdo suscrito. Esta situación conlleva a ineficacia en el logr</t>
  </si>
  <si>
    <t>Formalizar la asignación del área de traslado de la Planta Sur con Cerrejón.</t>
  </si>
  <si>
    <t>Recopilar y entregar los documentos de asignación del área de traslado para soportar la carpeta del proyecto.</t>
  </si>
  <si>
    <t>Oficios soportados</t>
  </si>
  <si>
    <t>2017/07/24</t>
  </si>
  <si>
    <t>FILA_132</t>
  </si>
  <si>
    <t>Recopilar y entregar  las evidencias de la adecuación del terreno para soportar la carpeta del proyecto.</t>
  </si>
  <si>
    <t>2017/08/16</t>
  </si>
  <si>
    <t>FILA_133</t>
  </si>
  <si>
    <t>Recopilar y entregar las evidencias del traslado de los elementos al área asignada por Cerrejón y la recepción a satisfacción del objeto contractual para soportar la carpeta del proyecto.</t>
  </si>
  <si>
    <t>2017/12/15</t>
  </si>
  <si>
    <t>FILA_134</t>
  </si>
  <si>
    <t>Firmar nuevo comodato del área designada previamente al Estudio Previo.</t>
  </si>
  <si>
    <t>Comodato firmado</t>
  </si>
  <si>
    <t>FILA_135</t>
  </si>
  <si>
    <t>Establecer reuniones con Cerrejón con el fin de revisar condiciones en el Acuerdo de Co-Producción celebrado entre LAS PARTES. Entre ellas Planta Sur.</t>
  </si>
  <si>
    <t>Realizar mesas de trabajo de revisión del Acuerdo.</t>
  </si>
  <si>
    <t>2017/07/27</t>
  </si>
  <si>
    <t>FILA_136</t>
  </si>
  <si>
    <t>Recopilar y entregar a la Gerencia General conclusiones.</t>
  </si>
  <si>
    <t>2018/01/01</t>
  </si>
  <si>
    <t>2018/01/31</t>
  </si>
  <si>
    <t>FILA_137</t>
  </si>
  <si>
    <t>Planificar las actividades siguientes a la negociación.</t>
  </si>
  <si>
    <t>2018/02/01</t>
  </si>
  <si>
    <t>FILA_138</t>
  </si>
  <si>
    <t>Hallazgo No. 14. Proyecto Mejoramiento Hornos Térmicos - vigencia 2016 Con el fin de ejecutar el proyecto No 5302 “Mejorar el Proceso de Tratamientos Térmicos, mediante actualización tecnológica e infraestructura física en la Fábrica General José María Córdova – FAGECOR (Fase I de II), se celebró el Contrato No 2-180 del 29 de diciembre de 2015, con un plazo de ejecución de doce meses co</t>
  </si>
  <si>
    <t>Debilidades en la planeación y en el control y seguimiento de la ejecución del contrato lo que conlleva a  riesgo de pérdida recursos públicos. Lo anterior en desconocimiento del numeral 1 del artículo 26 de la Ley 80 de 1993 y artículo 3 de la Ley 489 de 1998.</t>
  </si>
  <si>
    <t>Fortalecer la formulación de los proyectos tipificandolos bajo la modalidad llave en mano cuando involucre proyectos macro e hijos, para que estas responsabilidades deban ser asumidas y controladas por un solo responsable, mitigando la materialización de los riesgos.</t>
  </si>
  <si>
    <t>Realizar las observaciones de mejora al Procedimiento de Banco de Proyectos de Inversión.</t>
  </si>
  <si>
    <t>Oficio soportado</t>
  </si>
  <si>
    <t>FILA_139</t>
  </si>
  <si>
    <t>Comunicar las observaciones a la Oficina de Planeación para su modificación.</t>
  </si>
  <si>
    <t>FILA_140</t>
  </si>
  <si>
    <t>Discutir y liberar modificación del procedimiento BPI-IM</t>
  </si>
  <si>
    <t>Procedimiento</t>
  </si>
  <si>
    <t>FILA_141</t>
  </si>
  <si>
    <t>Desplegar el procedimiento BPI-IM.</t>
  </si>
  <si>
    <t>Acta de capacitaciones</t>
  </si>
  <si>
    <t>FILA_142</t>
  </si>
  <si>
    <t>14 04 007</t>
  </si>
  <si>
    <t>Hallazgo No. 15. Prórroga del Servicio de Tratamiento Térmico - vigencia 2016  Con la finalidad de cumplir con el Proyecto Plan Operativo 2016 y dar inicio a las actividades de alistamiento para ejecución del contrato 2-180/2015 del Proyecto 5302 “Mejorar el Proceso de Tratamientos Térmicos, mediante actualización tecnológica e infraestructura física en la Fábrica General José María Córd</t>
  </si>
  <si>
    <t>Debilidades en la planeación y en el control y seguimiento de la ejecución del contrato No 2-180 de 2015, lo que conlleva a uso ineficiente de recursos. Lo anterior en desconocimiento del numeral 1 del artículo 26 de la Ley 80 de 1993 y artículo 3 de la Ley 489 de 1998.</t>
  </si>
  <si>
    <t>FILA_143</t>
  </si>
  <si>
    <t>FILA_144</t>
  </si>
  <si>
    <t>FILA_145</t>
  </si>
  <si>
    <t>FILA_146</t>
  </si>
  <si>
    <t>Hallazgo No. 16. Culminación Obra Civil y Eléctrica del Proyecto Mejoramiento Hornos Térmicos. - vigencia 2016  Con el fin de realizar las adecuaciones de obra civil y eléctrica para la nueva línea de hornos de tratamientos térmicos, el 21 de julio de 2016, se suscribió el contrato No 2-064-2016, con un plazo de ejecución de 10 meses contados desde la fecha del acta de inicio y pactado p</t>
  </si>
  <si>
    <t>Debilidades en la planeación de los procesos contractuales, conllevando al atraso de la ejecución del proyecto de mejoramiento de hornos térmicos y la continuidad de la contratación del servicio de tratamiento térmico que comporta un uso ineficiente de los recursos del Estado. Lo anterior en desconocimiento del artículo 25, del numeral 1 del artículo 26 de la Ley 80 de 1993 y del artícul</t>
  </si>
  <si>
    <t>FILA_147</t>
  </si>
  <si>
    <t>FILA_148</t>
  </si>
  <si>
    <t>FILA_149</t>
  </si>
  <si>
    <t>FILA_150</t>
  </si>
  <si>
    <t>14 05 004</t>
  </si>
  <si>
    <t>Hallazgo No. 17. Definición de obligaciones contractuales en Adición – Contrato No. 11 de 2016. - vigencia 2016.  Para realizar el contrato adicional No.01 del 31 de enero de 2017, por $535.500.000 y prorrogado por dos meses más del contrato No.11 de 26-04-2016, no se discriminaron las actividades y entregables por parte del contratista a INDUMIL para dar cumplimiento con las necesidades</t>
  </si>
  <si>
    <t>Deficiencias en la función desarrollada por la supervisión técnica, y de quienes avalan esta clase de decisiones. Producto de lo anterior genera riesgo de no cumplir con el objetivo para los cuales fueron asignados los recursos. Lo mencionado contraviene lo expuesto en el artículo 3º de la Ley 489 de 1998.</t>
  </si>
  <si>
    <t>Mejorar las  deficiencias en los estudios de conveniencia  de contratos adicionales o prorrogas</t>
  </si>
  <si>
    <t>Incluir las actividades y entregables en los estudios de conveniencia de contratos adicionales o prórrogas</t>
  </si>
  <si>
    <t>Documentación contratos</t>
  </si>
  <si>
    <t>FILA_151</t>
  </si>
  <si>
    <t>Sensibilización del proceso de supervisión de contratos</t>
  </si>
  <si>
    <t>Solicitar al área de contratos sensibilización del proceso de supervisión de contratos para los supervisores técnicos de contratos del área de informática</t>
  </si>
  <si>
    <t>Acta capacitación</t>
  </si>
  <si>
    <t>2017/10/31</t>
  </si>
  <si>
    <t>FILA_152</t>
  </si>
  <si>
    <t>14 05 100</t>
  </si>
  <si>
    <t>Hallazgo No. 18. Contrato 1-11/2016 y Contrato de Adición No. 1  - vigencia 2016 Se suscribió el Contrato No. 1-11 del 26-04-2016 que tuvo por objeto “el servicio de implementación ERP SAP S/4 HANA” por un valor de $3.499.988.399,64 incluido IVA. En su cláusula segunda, las “Finalidades del Contrato”, indica: “El presente contrato está orientado a lograr la efectiva y eficiente prestació</t>
  </si>
  <si>
    <t>Debilidades de los controles propios de la etapa contractual - Contrato 1-11/2016, lo que genera el compromiso de pago adicional por una actividad ya contemplada dentro del precio inicial del contrato. Lo expuesto con fundamento en lo contemplado en el literal b) y f) del artículo 2º de la Ley 87 de 1993.</t>
  </si>
  <si>
    <t>Fortalecer el control  en los estudios previos y de conveniencia de contratos, contratos adicionales o prorrogas</t>
  </si>
  <si>
    <t>En el comité de estudios previos o estudios de conveniencia revisar cada una de las cláusulas contractuales del contrato principal.</t>
  </si>
  <si>
    <t>Acta comité de estudios previos</t>
  </si>
  <si>
    <t>FILA_153</t>
  </si>
  <si>
    <t>13 01 100</t>
  </si>
  <si>
    <t>Hallazgo No. 19. Periodicidad de las Reuniones del Comité de Conciliación - vigencia 2016.  Revisadas las actas del Comité de Conciliación de INDUMIL de la vigencia 2016, se evidenció que en enero y mayo se reunió solamente una vez y en los meses de marzo, agosto, septiembre, noviembre y diciembre no se reunió. Lo anterior desconociendo lo señalado en el artículo.2.2.4.3.1.2.4 del Decret</t>
  </si>
  <si>
    <t>Desconocimiento de requisitos señalados en las normas, lo que conlleva incumplimiento de disposiciones generales.</t>
  </si>
  <si>
    <t>Cumplir el Decreto 1069 de 2015, art. 2.2.4.3.1.2.4 El Comité de Conciliación se reunirá en la segunda y cuarta semana de cada mes.</t>
  </si>
  <si>
    <t>En la primera semana de cada mes se coordinará vía email con la Gerencia General, el dia y hora de las  sesiones. Quedando agendada cada reunión. Si alguno de los miembros del Comité informa  por escrito con la debida antelación las causas de fuerza mayor u otras al  Presidente o  Secretaria Técnica las razones de la inasistencia, se reprogramará nueva fecha y hora de la sesión.</t>
  </si>
  <si>
    <t>Correos electrónicos</t>
  </si>
  <si>
    <t>2017/07/01</t>
  </si>
  <si>
    <t>FILA_154</t>
  </si>
  <si>
    <t>Hallazgo No. 20. Firmas Actas de Comité de Conciliación - vigencia 2016  En las actas No.5, 8, 9, 11, 12 y 13 de 2016, se relacionan los integrantes del Comité de Conciliación, sin embrago, no son firmadas por todos los señalados, como se discrimina a continuación:  Ver cuadro en la página 74 del informe Final CGR-INDUMIL No. 002  del 30-Junio-2017, producto de la Auditoría efectuada a l</t>
  </si>
  <si>
    <t>Debilidades en el control que no permiten advertir esta situación, que conlleva a que las decisiones adoptadas en el Comité no sean suscritas por todos los miembros, desconociendo el artículo 2.2.4.3.1.2.4 del Decreto 1069 de 2015…</t>
  </si>
  <si>
    <t>Cumplir el Decreto 1069/2015, art. 2.2.4.3.1.2.4 las actas de cada Comité de Conciliación deberán ser suscritas por la Secretaria Técnica y los miembros asistentes a cada sesión, para lo cual se expedirá el acto administrativo que actualice el Reglamento Interno del Comité de Conciliación.</t>
  </si>
  <si>
    <t>Elaborada el acta de cada sesión se procederá a tomar las firmas de los miembros que participaron en cada sesión. En consecuencia se respaldará el acta con el control de asistencia de cada sesión, la cual se anexará a la misma y se archivará en la carpeta correspondiente.</t>
  </si>
  <si>
    <t>Actas</t>
  </si>
  <si>
    <t>FILA_155</t>
  </si>
  <si>
    <t>Hallazgo No. 21. Firmas Originales Acta de Comité de Conciliación No 5 de 2016 - vigencia 2016  Verificada el acta de conciliación No 5 de 2016, se observó que la hoja donde se encuentran las firmas es una copia.</t>
  </si>
  <si>
    <t>Debilidades de control en la suscripción de las actas que puede generar que las decisiones adoptadas en comité no sea válido. Lo anterior, desconociendo el  artículo 2.2.4.3.1.2.4 del Decreto 1069 de 2015.</t>
  </si>
  <si>
    <t>Dar cumplimiento al art.2.2.4.3.1.2.4 del Decreto 1069/2015, se elaborarán mínimo dos ejemplares del acta, conservando un original en la carpeta.</t>
  </si>
  <si>
    <t>La Secretaria Técnica elaborará dos originales de cada sesión, con el fin de garantizar que siempre repose un original en el archivo de la empresa y el otro original con destino a la autoridad judicial o administrativa correspondiente.</t>
  </si>
  <si>
    <t>FILA_156</t>
  </si>
  <si>
    <t>Hallazgo 22. Cumplimiento de los Fallos - vigencia 2016 Verificados los procesos No.15759310500220110014501, No.15759310500220110013301, No.15759310500120110032401 y No.15759310500120110007801, se pudo determinar que los mismos corresponden a procesos ejecutivos laborales instaurados por incumplimiento de fallos del año 2011, en los que INDUMIL fue condenado a pagar reajustes pensiónales</t>
  </si>
  <si>
    <t>Falta de seguimiento, control y comunicación entre las dependencias de la entidad encargadas de cumplir los fallos que imponen obligaciones de carácter permanente, lo que conduce a nuevas demandas a la entidad que pueden generar riesgo de daño al patrimonio del Estado y que quebrantan los principios de la función pública señalados en el artículo 3 de la Ley 489 de 1998.</t>
  </si>
  <si>
    <t>Gestionar el cumplimiento de los fallos judiciales, mediante los cuales se imponen obligaciones a cargo de la Industria Militar.</t>
  </si>
  <si>
    <t>Con un oficio que se radicará en la Subg. Administrativa - División Administración de Personal, se enviará la relación detallada de cada uno de los casos en los cuales la Industria Militar fue condenada y/o concilió el reconocimiento y pago de diferencias pensionales de exfuncionarios pensionados por COLPENSIONES.</t>
  </si>
  <si>
    <t>Oficios</t>
  </si>
  <si>
    <t>FILA_157</t>
  </si>
  <si>
    <t>Dentro de los trámites judiciales, la Industria Militar interpondrá una acción de tutela en contra de COLPENSIONES en procura de obtener el recobro y reajuste de las mesadas pensionales de los exfuncionarios.</t>
  </si>
  <si>
    <t>FILA_158</t>
  </si>
  <si>
    <t>Hallazgo No. 23 Designación y Cambios de Secretario Técnico  Ver informe final CGR-INDUMIL No. 002  del 30-Junio-2017, producto de la Auditoría efectuada a la Vigencia 2016 en la Industria Militar.</t>
  </si>
  <si>
    <t>Ver informe final CGR-INDUMIL No. 002  del 30-Junio-2017, producto de la Auditoría efectuada a la Vigencia 2016 en la Industria Militar.</t>
  </si>
  <si>
    <t>No se presenta plan de mejoramiento por cuanto el parágrafo único del artículo No. 2.2.4.3.1.2.6. del Decreto 1069 de 2015 se encuentra derogado.</t>
  </si>
  <si>
    <t>N/A</t>
  </si>
  <si>
    <t>FILA_159</t>
  </si>
  <si>
    <t>Hallazgo No. 24 - Informe de la Gestión del Comité de Conciliación  - vigencia 2016  No existe el informe semestral de la gestión del Comité de Conciliación y de la ejecución de sus decisiones del año 2016, que debe presentar el Secretario Técnico, ni de los oficios de comunicación a la Agencia Nacional de Defensa Jurídica del Estado, como lo señala el numeral 3 del artículo No.2.2.4.3.1</t>
  </si>
  <si>
    <t>Debilidades de control que no permitieron advertir esta situación y conlleva al incumplimiento de disposiciones generales.</t>
  </si>
  <si>
    <t>Dar cumplimiento a la normatividad vigente relacionada con el tema.</t>
  </si>
  <si>
    <t>La Secretaria Ténica del Comité presentará semestralmente informes de gestión, los cuales comunicará por correo electrónico y/o en físico a los miembros del Comité.</t>
  </si>
  <si>
    <t>FILA_160</t>
  </si>
  <si>
    <t>Hallazgo No. 25. Evaluación de la Acción de Repetición - vigencia 2016  No existen los soportes en los cuales se determine el análisis de la procedencia  o no de la acción de repetición, ni que el ordenador del gasto remita los actos administrativos y antecedentes cuando se efectúa un pago de una conciliación o condena de la entidad, por lo tanto, no se está dando cumplimiento a lo señal</t>
  </si>
  <si>
    <t>Dar cumplimiento a las acciones legales, relacionadas con las acciones de repetición</t>
  </si>
  <si>
    <t>En cada acta quedará constancia del estudio realizado y se dejará consignada la DECISIÓN adoptada por los miembros del Comité, respecto si se decide o no iniciar la acción de repetición.</t>
  </si>
  <si>
    <t>FILA_161</t>
  </si>
  <si>
    <t>16 03 002</t>
  </si>
  <si>
    <t>Hallazgo No. 26. Bodega Principal de Elementos, Materia Prima y Producto Terminado de FAGECOR - vigencia 2016  Con base en visita realizada a la fábrica FAGECOR, llevada a cabo entre el 13 y 14 de marzo de 2017, se evidenció que las condiciones logísticas, de infraestructura, almacenamiento, custodia y salvaguarda de los materiales, elementos, materia prima, herramientas, entre otros, no</t>
  </si>
  <si>
    <t>Inobservancia a las normas Mejoramiento Procesos ISO 9001:2008, Sistema Gestión Ambiental ISO14001:2004 y Sistema Seguridad y Salud Ocupacional 18001:2007, así como debilidades en los mecanismos de control interno referente a  “Proteger los recursos de la organización, buscando su adecuada administración ante posibles riesgos que lo afecten” señalado en el literal a) del artículo 2 de la</t>
  </si>
  <si>
    <t>Garantizar el cumplimiento de los Sistemas de Gestión Calidad, Ambiental y de Seguridad y Salud Ocupacional, fortaleciendo los mecanismos de control para mejorar las deficiencias en cuanto a la administración, limpieza, aseo y organización del almacén general, así como la implementación del proyecto para la sistematización del sistema de información de inventarios.</t>
  </si>
  <si>
    <t>Elaborar cronograma de actividades diarias para el cumplimiento del programa 5S, incluyendo su ejecución y seguimiento.</t>
  </si>
  <si>
    <t>2017/08/05</t>
  </si>
  <si>
    <t>FILA_162</t>
  </si>
  <si>
    <t>Elaborar lista de chequeo e identificación de actividades a desarrollar por parte de Fábrica para el mantenimiento de la infraestructura de esta área.</t>
  </si>
  <si>
    <t>Lista de Chequeo</t>
  </si>
  <si>
    <t>2017/08/08</t>
  </si>
  <si>
    <t>2017/08/14</t>
  </si>
  <si>
    <t>FILA_163</t>
  </si>
  <si>
    <t>Elaborar cronograma de actividades a desarrollar para el mantenimiento menor,  a cargo del área de Servicios Generales. Incluyendo su ejecución y seguimiento.</t>
  </si>
  <si>
    <t>2017/08/18</t>
  </si>
  <si>
    <t>FILA_164</t>
  </si>
  <si>
    <t>Oficiar a la Subgerencia Administrativa, para que se incluya el mantenimiento mayor de infraestructura de estas instalaciones para la vigencia 2018, incluyendo la materialización del proyecto 6249 para la sistematización del manejo de información de inventarios.</t>
  </si>
  <si>
    <t>Proyecto de inversión.</t>
  </si>
  <si>
    <t>FILA_165</t>
  </si>
  <si>
    <t>Hallazgo  No. 27. Taller de Nitración- Fábrica de Explosivos –FEXAR - vigencia 2016  El visita realizada al taller de nitración para la producción del explosivo pentrita de la fábrica de FEXAR, durante los días 15 y 16 de marzo de 2017, se observó que este taller se encuentra en funcionamiento en condiciones logísticas y técnicas no óptimas; toda vez que se observa desgaste y deterioro e</t>
  </si>
  <si>
    <t>Falta de planes de contingencias, atención, control y seguimiento a las diferentes necesidades que presenta este taller, que de no contrarrestarse oportunamente podría ocasionar daños al personal que en el labora y a equipos que se disponen en el mismo, por la  inobservancia de lo...Ver informe final CGR-INDUMIL No. 002  del 30-Junio-2017, producto de la Auditoría efectuada a la Vigencia</t>
  </si>
  <si>
    <t>Fortalecer las medidas de control para prevenir los riesgos asociados a deterioro de infraestructura y equipos; con el objetivo de evitar la potenciación de eventos no deseados</t>
  </si>
  <si>
    <t>Realizar evaluación técnica a la edificación actual, para determinar  su estado especialmente en el piso del cuarto de control.</t>
  </si>
  <si>
    <t>Informe de la evaluación técnica.</t>
  </si>
  <si>
    <t>2018/03/30</t>
  </si>
  <si>
    <t>FILA_166</t>
  </si>
  <si>
    <t>Formular proyecto de inversión según lo definido en la evaluación técnica de la instalación actual.</t>
  </si>
  <si>
    <t>Proyecto de inversión</t>
  </si>
  <si>
    <t>2018/10/30</t>
  </si>
  <si>
    <t>FILA_167</t>
  </si>
  <si>
    <t>Solicitar presupuesto para ejecutar el proyecto de inversión (mantenimiento mayor o construcción nueva)</t>
  </si>
  <si>
    <t>Presupuesto evaluado</t>
  </si>
  <si>
    <t>2018/12/27</t>
  </si>
  <si>
    <t>FILA_168</t>
  </si>
  <si>
    <t>Ejecutar proyecto inversión (en caso de requerirse)</t>
  </si>
  <si>
    <t>Edificación reparada o nueva construcción</t>
  </si>
  <si>
    <t>2019/01/15</t>
  </si>
  <si>
    <t>2019/12/31</t>
  </si>
  <si>
    <t>FILA_169</t>
  </si>
  <si>
    <t>Realizar las reparaciones de la pared de las piscinas de emergencia y las escaleras del taller de nitración y los equipos y tuberías deteriorados.</t>
  </si>
  <si>
    <t>Orden de mantenimiento de infraestructura realizada.</t>
  </si>
  <si>
    <t>2017/12/01</t>
  </si>
  <si>
    <t>FILA_170</t>
  </si>
  <si>
    <t>Hallazgo No. 28. Cumplimiento planes de mantenimiento de equipos industriales en fábrica de explosivos FEXAR - vigencia 2016  Analizado y evaluado el proyecto No.6325 de 2016, concerniente a la adquisición de repuestos para cubrir el plan de mantenimiento 2016, de las plantas de producción de la fábrica FEXAR, se evidenció que de los 66 ítems o elementos menores solicitados mediante soli</t>
  </si>
  <si>
    <t>Ausencia de mecanismos que coadyuven a agilizar los procesos de contratación así como de estrategias que propendan en el desarrollo y/o cumplimiento de los programas de mantenimiento preventivo de los equipos de las plantas de producción proyectados dentro de la vigencia para...Ver informe final CGR-INDUMIL No. 002  del 30-Junio-2017, producto de la Auditoría efectuada a la Vigencia 2016</t>
  </si>
  <si>
    <t>Mejorar el proceso de planificación de compra de elementos de mantenimiento.</t>
  </si>
  <si>
    <t>Emitir directriz a las diferentes unidades de negocio, en donde se recabe la importancia de planear los procesos de contratación oportunamente teniendo en cuenta los tiempos administrativos para así dar cumplimiento a las fechas de suministro requeridas.</t>
  </si>
  <si>
    <t>FILA_171</t>
  </si>
  <si>
    <t>Revisar programas de mantenimiento que permitan una mejor planeación en solicitudes de materiales y repuestos donde se optimicen los planes de mantenimiento preventivo.</t>
  </si>
  <si>
    <t>Programa de mantenimiento y necesidades de repuestos y herramientas aprobados.</t>
  </si>
  <si>
    <t>FILA_172</t>
  </si>
  <si>
    <t>Documentar solicitudes de adquisición oportunamente con información completa y coherente.</t>
  </si>
  <si>
    <t>Proyectos de compra para mantenimiento</t>
  </si>
  <si>
    <t>FILA_173</t>
  </si>
  <si>
    <t>Hacer seguimiento al desarrollo de los proyectos de compra.</t>
  </si>
  <si>
    <t>Acta de grupo Primario del seguimiento de ejecución de las compras asociadas al programa de mantenimiento industrial.</t>
  </si>
  <si>
    <t>FILA_174</t>
  </si>
  <si>
    <t>Elaborar oportunamente las solicitudes de adquisición  con base a lo cargado en el plan de necesidades</t>
  </si>
  <si>
    <t>Revisar Programas de mantenimiento que permitan una mejor planeación en solicitudes de materiales y  repuestos donde se optimicen los planes de mantenimiento preventivo.</t>
  </si>
  <si>
    <t>Acta de grupo primario</t>
  </si>
  <si>
    <t>FILA_175</t>
  </si>
  <si>
    <t>Solicitudes de adquisición</t>
  </si>
  <si>
    <t>FILA_176</t>
  </si>
  <si>
    <t>FILA_177</t>
  </si>
  <si>
    <t>14 01 100</t>
  </si>
  <si>
    <t>Hallazgo No. 29. Evaluación de las Necesidades a Satisfacer - vigencia 2016  La Industria Militar Colombiana INDUMIL celebró los contratos No.4-123, 4-124 y 4-125 de 2016 con REXCO TOOLS S.A. PEDRO SANCHEZ R SAS y MAQUINAS Y HERRAMIENTAS DED COLOMBIA MAHERCO SAS, cuyo objeto fue: “ADQUISICIÓN DE HERRAMIENTAS PRODUCTIVAS FASAB”, con el fin de cumplir el plan operativo de 2016.  En el estu</t>
  </si>
  <si>
    <t>Debilidades en la planeación de los contratos, que conlleva a que no se cumplan los programas de mantenimiento a equipos y máquinas de producción y se cause deterioro en los elementos adquiridos que pueden generar riesgo de pérdida de recursos para la entidad, desconociendo el artículo 3 de la Ley 489 de 1998.</t>
  </si>
  <si>
    <t>Fortalecer la retroalimentación al cliente interno sobre los procesos de compra</t>
  </si>
  <si>
    <t>Incluir dentro de la actualización del Procedimiento de Compras "IM OC DAD PR 001", la siguiente actividad:   "Una vez se lleven los procesos de contratación a junta y se tomen decisiones acerca de las aprobaciones, se deberá informar a los dueños de proceso, los elementos contratados y los no contratados con su respectiva justificación".</t>
  </si>
  <si>
    <t>FILA_178</t>
  </si>
  <si>
    <t>Modificar el formato de estudios previos adicionando un cuadro relación de inventarios y consumos del bien a adquirir (Para los contratos de materias primas, herramientas, repuestos e insumos).</t>
  </si>
  <si>
    <t>Formato de estudios previos "IM OC OFJ FO 011" actualizado.</t>
  </si>
  <si>
    <t>FILA_179</t>
  </si>
  <si>
    <t>14 01 003</t>
  </si>
  <si>
    <t>Hallazgo No. 30. Contratos celebrados Vs Necesidades Planteadas - vigencia 2016  La Industria Militar Colombiana INDUMIL celebró los contratos No.2-131, 2-132 y 2-133 de 2016, cuyo objeto era la “ADQUISICIÒN. TARJETAS ELECTRONICAS Y ELEMENTOS ELECTRONICOS” en los que se relacionaron 70 elementos que requería FAGECOR para cumplir con el plan operativo 2016. A la fecha, no se ha comprado n</t>
  </si>
  <si>
    <t>Debilidades en la determinación de las necesidades de la fábrica, lo que conlleva a que se celebren contratos que no se requieran, generando desgaste administrativo en los procesos contractuales. Lo anterior desconociendo el artículo 3 de la Ley 489 de 1998.</t>
  </si>
  <si>
    <t>Verificación trimestral de las necesidades reales de componentes Eléctricos y Electrónicos en conjunto con la planta de mantenimiento industrial.</t>
  </si>
  <si>
    <t>Realizar reuniones trimestrales con la Planta de Manteniemiento Industrial, para determinar necesidades y prioridades para la planta.</t>
  </si>
  <si>
    <t>Acta de grupos primarios Trimestral</t>
  </si>
  <si>
    <t>2018/07/15</t>
  </si>
  <si>
    <t>FILA_180</t>
  </si>
  <si>
    <t>Tramitar solicitudes de adquisición y realizar seguimiento al avance y situación real de los procesos de compra en ejecución, e informar novedades.</t>
  </si>
  <si>
    <t>Solicitudes de Adquisición / Ordenes de compra</t>
  </si>
  <si>
    <t>FILA_181</t>
  </si>
  <si>
    <t>Elaborar estudios previos definitivos para la adquisición de componentes Eléctricos y Electrónicos a la Subgerencia Administrativa, con el fin solicitar se realice contratos de suministro bajo la modalidad "marco" de acuerdo al Manual de Contratación  IM OC OFJ MN 001 Rev. 8.</t>
  </si>
  <si>
    <t>En conjunto con la planta de mantenimiento verificar los ítems, cantidades, documento técnico y plazo de entrega de los componentes Eléctricos y Electrónicos, para aprobar y tramitar el estudio previo definitivo.</t>
  </si>
  <si>
    <t>Estudio Previo Definitivo</t>
  </si>
  <si>
    <t>FILA_182</t>
  </si>
  <si>
    <t>14 04 100</t>
  </si>
  <si>
    <t>Hallazgo No. 31. Ejecución Oportuna de Contratos con Connotación Prioritaria –  FAGECOR - vigencia 2016 La Entidad en la vigencia 2016, suscribió a través del programa de inversión Mejoramiento de Procesos de Manufactura, el contrato 2-116 por $54.416.800, con número de proyecto 6098, que incluía dentro de su objeto el estudio técnicos preliminares necesarios para evaluar la vulnerabilid</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</si>
  <si>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</si>
  <si>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</si>
  <si>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</si>
  <si>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</si>
  <si>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2018/04/04</t>
  </si>
  <si>
    <t>FILA_183</t>
  </si>
  <si>
    <t>Contratar y ejecutar obra construcción bodega de químicos, previa aprobación presupuestal.</t>
  </si>
  <si>
    <t>Contrato construcción bodega de químicos.</t>
  </si>
  <si>
    <t>FILA_184</t>
  </si>
  <si>
    <t>Desocupar bodega de químicos</t>
  </si>
  <si>
    <t>Visita bodega vacía</t>
  </si>
  <si>
    <t>FILA_185</t>
  </si>
  <si>
    <t>14 01 011</t>
  </si>
  <si>
    <t>Hallazgo No. 32. Estudios Técnicos Vs Materialización Oportuna de Necesidades - vigencia 2016 La entidad suscribió a través de Oficinas Centrales siete (7) proyectos direccionados al programa de inversión “MEJORAMIENTO DE PROCESOS DE MANUFACTURA” de los cuales se suscribieron 6 contratos por $272.212.591, y que fueron objeto de estudio en un 100%; donde se evidenció que los objetos contr</t>
  </si>
  <si>
    <t>Falta de mecanismos estratégicos y efectivos que agilicen los procesos para la materialización a corto o mediano plazo de las necesidades propias de las dependencias y fábricas, y así contar con los medios, (infraestructura, herramientas,…Ver informe final CGR-INDUMIL No. 002  del 30-Junio-2017, producto de la Auditoría efectuada a la Vigencia 2016 en la Industria Militar.</t>
  </si>
  <si>
    <t>Fortalecer la priorización de las necesidades y su formulación de los proyectos desde los estudios técnicos según el procedimiento del BPI-IM.</t>
  </si>
  <si>
    <t>FILA_186</t>
  </si>
  <si>
    <t>FILA_187</t>
  </si>
  <si>
    <t>FILA_188</t>
  </si>
  <si>
    <t>FILA_189</t>
  </si>
  <si>
    <t>11 03 002</t>
  </si>
  <si>
    <t>Hallazgo No. 33. Orden de Compra No.300008162 - vigencia 2016 Dentro del programa de inversión denominado “Optimización y mejoramiento de los procesos de producción de explosivos comerciales y militares”, la Entidad suscribió la orden de compra No.300008162, el 16 de noviembre de 2016, para la adquisición de elementos para el mejoramiento de PEC y PEM (adquisición de dos (2) Piscinas - E</t>
  </si>
  <si>
    <t>Debilidades en los mecanismos de control interno concernientes con los siguientes objetivos: “Garantizar la eficacia, la eficiencia y economía en todas las operaciones promoviendo y facilitando la correcta ejecución de las funciones y actividades definidas para el logro de la misión institucional”;...Ver informe final CGR-INDUMIL No. 002  del 30-Junio-2017, producto de la Auditoría efect</t>
  </si>
  <si>
    <t>Fortalecer el seguimiento y control de los procesos de compra para identificar e informar novedades que afecten el logro de los objetivos, de acuerdo a los lineamientos de contratación y los tiempos de entrega definidos.</t>
  </si>
  <si>
    <t>Revisar los soportes de  ejecución del plan de acción generado por el proveedor, para asegurar el cierre  efectivo de los reportes de no conformidad generados por INDUMIL a las 2 piscinas que presentaron incumplimiento y que fueron rechazadas y generar informe de supervisor.</t>
  </si>
  <si>
    <t>Reportes de no conformidad verificados y cerrados.</t>
  </si>
  <si>
    <t>2017/07/17</t>
  </si>
  <si>
    <t>FILA_190</t>
  </si>
  <si>
    <t>Instalar las nuevas piscinas de emergencia por parte de la Planta de mantenimiento Industrial. (2 meses)</t>
  </si>
  <si>
    <t>Dccumento de instalación de las nuevas piscinas de emergencia contratadas.</t>
  </si>
  <si>
    <t>FILA_191</t>
  </si>
  <si>
    <t>Revisar los documentos del Sistema de Gestión Integral (procedimiento de entradas y salidas no conformes) para alinear las disposiciones con lo establecido en los requerimientos de ley  aplicables al proceso de compras.</t>
  </si>
  <si>
    <t>Documentos ajustados</t>
  </si>
  <si>
    <t>FILA_192</t>
  </si>
  <si>
    <t>Informar a la aseguradora cuando se generen reportes de no conformidad para que inicie la reclamación en los tiempos oportunos.</t>
  </si>
  <si>
    <t>Comunicaciones a las aseguradoras</t>
  </si>
  <si>
    <t>FILA_193</t>
  </si>
  <si>
    <t>Hallazgo No. 34. Estado de la Bodega de Químicos Fábrica José María Córdova FAGECOR - vigencia 2016  En visita realizada a las instalaciones de la Fábrica José María Córdova, los días 13 y 14 de marzo de 2017, se evidenció que la bodega de químicos no cuenta con las condiciones físicas aptas para el almacenamiento de sustancias químicas, como se observa en el siguiente registro fotográfi</t>
  </si>
  <si>
    <t>Deficiencias en la coordinación y comunicación entre las fábricas y el nivel central para la efectiva  ejecución del contrato marco y así cubrir las necesidades por las que atraviesan las dependencias de INDUMIL, lo que puede conllevar a que se genere pérdida por el deterioro de los elementos almacenados en la bodega. Lo anterior, en desconocimiento del  artículo 3 de la Ley 489 de 1998.</t>
  </si>
  <si>
    <t>Garantizar a traves de Oficinas Centrales, el desarrollo de las actividades de infraestructura mayor para la Bodega de Químicos en la vigencia 2018, y el cumplimiento de las actividades menores a realizar por fábrica.</t>
  </si>
  <si>
    <t>Desocupar Bodega de Químicos.</t>
  </si>
  <si>
    <t>Realizar la actividad - (Evidencia Fotográfica)</t>
  </si>
  <si>
    <t>FILA_194</t>
  </si>
  <si>
    <t>Oficiar a la Subgerencia Administrativa, para que se materialice el proyecto para el mantenimiento mayor de la infraestructura de esta Bodega para la vigencia 2018,</t>
  </si>
  <si>
    <t>Proyecto de Inversión.</t>
  </si>
  <si>
    <t>2017/09/15</t>
  </si>
  <si>
    <t>FILA_195</t>
  </si>
  <si>
    <t>Hallazgo No. 35. Registro contable de Materias Primas - vigencia 2016  En la adquisición de materia prima mediante contrato No.032 de 2016 suscrito para la compra de 4.000.000 kg de nitrato de amonio esférico, en la tercera entrega se recibió en el Puerto de Santa Marta 998.750 kg, sin embargo, en el acta de recepción en almacén FASAB con Synergy No.01.861.212, se menciona que se recibie</t>
  </si>
  <si>
    <t>Debilidades de seguimiento, control y monitoreo para el recibo de materia prima en puerto, transporte, cargue y descargue en las respectivas fábricas; sobrestimando la cuenta 1512 - MATERIAS PRIMAS, en $14.740.691.6;...Ver informe final CGR-INDUMIL No. 002  del 30-Junio-2017, producto de la Auditoría efectuada a la Vigencia 2016 en la Industria Militar.</t>
  </si>
  <si>
    <t>FILA_196</t>
  </si>
  <si>
    <t>Mejorar el proceso de reecepción de materias primas y productos terminados</t>
  </si>
  <si>
    <t>Sensibilizar a los almacenistas en el cumplimiento de los procedimientos establecidos para la recepción y entrega de mataeria prima y producto terminado.</t>
  </si>
  <si>
    <t>FILA_197</t>
  </si>
  <si>
    <t>Hallazgo No. 36. Reconocimiento de Materiales y Suministros - vigencia 2016 La cuenta 1517 – MATERIALES PARA LA PRODUCCIÓN DE BIENES, reportada en el Estado de Situación Financiera de INDUMIL al cierre de la vigencia de 2016, se encuentra afectada, por deficiencias e incorrecciones en el reconocimiento de elementos, así: • FEXAR registra elementos para dar de baja, por ejemplo: ARBOLES A</t>
  </si>
  <si>
    <t>Deficiencias administrativas, operativas y de control, que sobrestiman la cuenta en $470.343.346, que afectan la razonabilidad del Estado de Situación Financiera al cierre de la vigencia.  Así mismo, contraviene lo estipulado en el numeral 9. INVENTARIOS, de la Resolución 414 de 2014, mediante la cual se...Ver informe final CGR-INDUMIL No. 002  del 30-Junio-2017, producto de la Auditoría</t>
  </si>
  <si>
    <t>Reclasificar los elementos contablemente de acuerdo a su naturaleza.</t>
  </si>
  <si>
    <t>Trimestralmente se realizará la conciliación de la cuenta contable 1517 con el fin de verificar que los elementos que se carguen a este rubro correspondan con la dinámica de la cuenta.</t>
  </si>
  <si>
    <t>FILA_198</t>
  </si>
  <si>
    <t>Realizar los ajustes contables a que haya lugar.</t>
  </si>
  <si>
    <t>Comprobantes de contabilidad</t>
  </si>
  <si>
    <t>FILA_199</t>
  </si>
  <si>
    <t>Hallazgo No. 37. Registro de Terrenos propiedad de INDUMIL - vigencia 2016 En la evaluación del Estado de Situación Financiera de INDUMIL bajo NIIF, se determinó que la cuenta 1605 – TERRENOS, por $99.194.152.405, al cierre de la vigencia de 2016, presenta las siguientes situaciones: 1.- Inconsistencia e incoherencias en la información relacionada con la identificación plena de los biene</t>
  </si>
  <si>
    <t>Inobservancia de lo establecido en el literal d) y e) del Artículo 2 de la Ley 87 de 1993 que se refiere a: “Garantizar la correcta evaluación y seguimiento de la gestión organizacional y Asegurar la oportunidad y confiabilidad de la información y de sus registros” y deficiencias de control interno contable, establecido mediante Resolución 357 de 2008 de la Contaduría General de la Nació</t>
  </si>
  <si>
    <t>Actualizar la información de los terrenos y efectuar las reclasificaciones contables pertinentes.</t>
  </si>
  <si>
    <t>Conciliar con la oficina Jurídica la identificación y descripciónes de los predios de acuerdo a la informacion de las matriculas inmobiliarias.</t>
  </si>
  <si>
    <t>2017/07/31</t>
  </si>
  <si>
    <t>FILA_200</t>
  </si>
  <si>
    <t>Enviar la descripción de los terrenos a  la División de Servicios Generales para la respectiva actualización.</t>
  </si>
  <si>
    <t>Oficio con novedades</t>
  </si>
  <si>
    <t>FILA_201</t>
  </si>
  <si>
    <t>Modificar la descripción de los predios de la Industria Militar.</t>
  </si>
  <si>
    <t>FILA_202</t>
  </si>
  <si>
    <t>Verificar las modificaciones realizadas por la División de Servicios Generales.</t>
  </si>
  <si>
    <t>2017/10/01</t>
  </si>
  <si>
    <t>FILA_203</t>
  </si>
  <si>
    <t>Compronante de Contabilidad</t>
  </si>
  <si>
    <t>2017/01/30</t>
  </si>
  <si>
    <t>FILA_204</t>
  </si>
  <si>
    <t>Hallazgo No. 38. Reconocimiento de Edificaciones - vigencia 2016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</si>
  <si>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</si>
  <si>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</si>
  <si>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</si>
  <si>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</si>
  <si>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FILA_205</t>
  </si>
  <si>
    <t>Adelantar el proceso administrativo derivado de la evaluación de vulnerabilidad, ya sea de reparación o demolición (dar de baja las edificaciones).</t>
  </si>
  <si>
    <t>Resolución de Bajas</t>
  </si>
  <si>
    <t>FILA_206</t>
  </si>
  <si>
    <t>Movimiento de baja Modulo de Activos SAP</t>
  </si>
  <si>
    <t>2018/11/15</t>
  </si>
  <si>
    <t>FILA_207</t>
  </si>
  <si>
    <t>18 04 100</t>
  </si>
  <si>
    <t>Hallazgo No. 39. Reconocimiento Maquinaria y Equipo - vigencia 2016 En la evaluación de la cuenta 1655 – MAQUINARIA Y EQUIPOS, por $197.641.049.301, registrada en el Estado de Situación Financiera de INDUMIL, a 31 de diciembre de 2016, se evidenciaron deficiencias que inciden significativamente en el saldo de la cuenta, así: • Reconocimiento de activos fijos clasificados como inservibles</t>
  </si>
  <si>
    <t>Deficiencia en los mecanismos de control, seguimiento y monitoreo dentro del proceso contable; sobreestiman la cuenta en $2.345.786.614, afectando la razonabilidad del Estado de Situación Financiera al cierre de la vigencia."</t>
  </si>
  <si>
    <t>Dar cumplimiento a la Resolución de bajas establecida por la IM</t>
  </si>
  <si>
    <t>Verificación física de los inventarios por parte de las áreas responsables en las fábricas y oficinas centrales y concepto técnico de funcionabilidad.</t>
  </si>
  <si>
    <t>FILA_208</t>
  </si>
  <si>
    <t>Adelantar las gestiones adminsitrativas de acuerdo al concepto técnico emitido, conforme a la Resolución de Bajas definida para este fin</t>
  </si>
  <si>
    <t>FILA_209</t>
  </si>
  <si>
    <t>Movimiento de baja Módulo de Activos SAP</t>
  </si>
  <si>
    <t>FILA_210</t>
  </si>
  <si>
    <t>Hallazgo No. 40. Reconocimiento de Propiedades de Inversión - vigencia 2016  En la evaluación de la cuenta 1951 - PROPIEDADES DE INVERSIÓN, por $1.737.528.992, a 31 de diciembre de 2016, se evidenciaron deficiencias que inciden significativamente en el saldo de la cuenta como, por ejemplo:  1. En el reconocimiento inicial de la subcuenta 195101 - PROPIEDADES DE INVERSIÓN – Terrenos, por</t>
  </si>
  <si>
    <t>Inobservancia de la política contable establecida por la Entidad para el registro y control de esta cuenta y lo estipulado en el numeral 11.1 de la Resolución 414 de 2014, mediante la cual incorpora en el Régimen de Contabilidad Pública el nuevo marco normativo; así mismo deficiencias de control interno contable contraviniendo lo contemplado en la Resolución 357 de 2008 de la Contaduría</t>
  </si>
  <si>
    <t>Dar cumplimiento al reconocimiento de propiedades de inversión estipulado en la resolución 414 de 2014</t>
  </si>
  <si>
    <t>Realizar la clasificación y contabilización de las valorizaciones realizadas conforme a los lineamientos establecidos por la Contaduría General de la Nación</t>
  </si>
  <si>
    <t>Comprobante de Contabilidad</t>
  </si>
  <si>
    <t>FILA_211</t>
  </si>
  <si>
    <t>Solicitar concepto contaduría General de la Nación</t>
  </si>
  <si>
    <t>Concepto</t>
  </si>
  <si>
    <t>2017/08/04</t>
  </si>
  <si>
    <t>FILA_212</t>
  </si>
  <si>
    <t>Hallazgo No. 41 Sistema CHIP vs Estado de Situación Financiera - vigencia 2016  La información reportada por la Industria Militar – INDUMIL, a través del sistema Consolidador de Hacienda e Información Pública (CHIP), con corte a 31 de diciembre de 2016, presenta diferencias frente a la información preparada y reportada en los Estados de Situación Financiera aprobados y certificados a la</t>
  </si>
  <si>
    <t>Deficiencias contables, administrativas y de control, que inciden en el logro del objetivo del sistema CHIP, para mejorar la capacidad de seguimiento y monitoreo por parte de las autoridades nacionales, territoriales y de la ciudadanía en general; …</t>
  </si>
  <si>
    <t>Fortalecer el control al realizar la conciliación, para verificar  la razonabilidad de la información reportada en el sistema CHIP.</t>
  </si>
  <si>
    <t>Realizar conciliación de las cuentas contables en el Sistema de Información a SAP, con el fin de evitar inconsistencias en la validación del Reporte CHIP</t>
  </si>
  <si>
    <t>Informes Trimestrales (Estados Financieros)</t>
  </si>
  <si>
    <t>2017/06/01</t>
  </si>
  <si>
    <t>FILA_213</t>
  </si>
  <si>
    <t>Hallazgo No. 42. Revelaciones en notas a los Estados Financieros - vigencia 2016  Las notas al Estado de Situación Financiera, elaborados por INDUMIL para el reconocimiento, medición, revelación y presentación de los hechos económicos, al cierre de la vigencia de 2016, no contribuyen al entendimiento de los mismos, toda vez que, no desagregan los hechos económicos incorporados, ni resume</t>
  </si>
  <si>
    <t>Inobservancia de los lineamientos descritos para las revelaciones de cada uno de los grupos y cuentas contables, descritos en las políticas contables establecidas por la Entidad y en la Parte 2. NORMAS, de la Resolución 414 de 2014 expedida por la Contaduría General de la Nación, mediante la cual se incorpora como parte integrante de Régimen de Contabilidad Pública el nuevo marco normati</t>
  </si>
  <si>
    <t>Aplicar lo establecido en la resolución 414  de 2014 y el instructivo complementario.</t>
  </si>
  <si>
    <t>Capacitar al personal de la División de Contabilidad a fin de tener mayor claridad en la información que se debe incluir en las revelaciones.</t>
  </si>
  <si>
    <t>Capacitación NIIF - Camara y Comercio</t>
  </si>
  <si>
    <t>2017/07/28</t>
  </si>
  <si>
    <t>FILA_214</t>
  </si>
  <si>
    <t>Elaborar revelaciones sobre los Estados Financieros a 31/12/2017</t>
  </si>
  <si>
    <t>FILA_215</t>
  </si>
  <si>
    <t>18 04 002</t>
  </si>
  <si>
    <t>Hallazgo No. 43. Base de Datos de Activos Fijos SAP - Propiedades, Planta y Equipo - vigencia 2016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</si>
  <si>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</si>
  <si>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Mejorar la calidad y consistencia de la información de activos fijos de la empresa.</t>
  </si>
  <si>
    <t>Con base en los resultados del estudio para el mejoramiento del control de inventarios y operación logística diseñar la solución de identificación de activos para Indumil.</t>
  </si>
  <si>
    <t>Plan de mejoramiento ejecutado.</t>
  </si>
  <si>
    <t>2017/05/31</t>
  </si>
  <si>
    <t>FILA_216</t>
  </si>
  <si>
    <t>Realizar levantamiento físico de los activos existentes en la fábrica, diligenciado por cada elemento la información requerida en los datos maestros del nuevo ERP SAP.</t>
  </si>
  <si>
    <t>2017/01/20</t>
  </si>
  <si>
    <t>FILA_217</t>
  </si>
  <si>
    <t>Realizar conciliación de la cuenta fiscal de activos fijos versus cuenta contable correspondiente.</t>
  </si>
  <si>
    <t>2017/02/01</t>
  </si>
  <si>
    <t>FILA_218</t>
  </si>
  <si>
    <t>Adquirir los elementos requeridos para realizar la identificación de activos fijos</t>
  </si>
  <si>
    <t>Contrato/OC</t>
  </si>
  <si>
    <t>FILA_219</t>
  </si>
  <si>
    <t>Realizar el proceso de identificación y marcación de activos fijos</t>
  </si>
  <si>
    <t>Plan Marcación de Activos</t>
  </si>
  <si>
    <t>FILA_220</t>
  </si>
  <si>
    <t>Hallazgo No. 44. Valor Razonable de Terrenos - vigencia 2016  La Industria Militar – INDUMIL con el fin de determinar el valor razonable de los activos objeto de valuación según los lineamientos de la NIIF 13, al cierre de la vigencia de 2015, desarrolló actividades de valoración de los terrenos dentro del marco conceptual para la preparación y presentación del estado de convergencia a n</t>
  </si>
  <si>
    <t>Inobservancia del numeral 5. PRINCIPIOS DE CONTABILIDAD PÚBLICA, relacionado con el principio de UNIFORMIDAD en la aplicación de las políticas contables, contemplado en la Parte 1 del Marco conceptual incorporado en el régimen de contabilidad pública mediante ...Ver informe final CGR-INDUMIL No. 002  del 30-Junio-2017, producto de la Auditoría efectuada a la Vigencia 2016 en la Industria</t>
  </si>
  <si>
    <t>Mejorar la calidad y consistencia de la información de los bienes inmuebles de la empresa.</t>
  </si>
  <si>
    <t>Realizar seguimiento a la ejecución del contrato de avalúos comerciales.</t>
  </si>
  <si>
    <t>Informe de avalúos comerciales.</t>
  </si>
  <si>
    <t>FILA_221</t>
  </si>
  <si>
    <t>Enviar avalúos actualizados a la Subgerencia Financiera y a la oficina Jurídica para actualizar los registros correspondientes</t>
  </si>
  <si>
    <t>Avalúos actualizados.</t>
  </si>
  <si>
    <t>FILA_222</t>
  </si>
  <si>
    <t>Dar cumplimiento al reconocimineto de propiedades de inversion estipulado en la resolución 414 de 2014</t>
  </si>
  <si>
    <t>Realizar la clasificación y contabilización de las valorizaciones realizadas conforme a los lineamientos establecidos por la Contaduria General de la Nación</t>
  </si>
  <si>
    <t>FILA_223</t>
  </si>
  <si>
    <t>Hallazgo No. 45. Gestiones Administrativas para el reconocimiento de Propiedades de Inversión - vigencia 2016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t>
  </si>
  <si>
    <t>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</si>
  <si>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</si>
  <si>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</si>
  <si>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</si>
  <si>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FILA_224</t>
  </si>
  <si>
    <t>Definir cuales de estos bienes inmuebles son objeto de enejenación onerosa</t>
  </si>
  <si>
    <t>2018/03/01</t>
  </si>
  <si>
    <t>FILA_225</t>
  </si>
  <si>
    <t>Elaborar Acto Administrativo por el cual se establezca el Plan de Enajenación Onerosa de bienes inmuebles de INDUMIL</t>
  </si>
  <si>
    <t>Resolución</t>
  </si>
  <si>
    <t>2018/05/01</t>
  </si>
  <si>
    <t>FILA_226</t>
  </si>
  <si>
    <t>Ejecutar el Plan de Enagenación Onerosa de bienes inmuebles definido para la venta</t>
  </si>
  <si>
    <t>Plan de Enagenación Onerosa</t>
  </si>
  <si>
    <t>FILA_227</t>
  </si>
  <si>
    <t>Hallazgo No. 46 Bienes recibidos por la DNE – Almacén Cali - Vigencia 2016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</si>
  <si>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</si>
  <si>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</si>
  <si>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Se presentará oficio a la Gerencia General para ser presentado a la Junta Directiva.</t>
  </si>
  <si>
    <t>Oficio</t>
  </si>
  <si>
    <t>2017/08/17</t>
  </si>
  <si>
    <t>2017/08/23</t>
  </si>
  <si>
    <t>FILA_228</t>
  </si>
  <si>
    <t>17 04 003</t>
  </si>
  <si>
    <t>Hallazgo No. 47 Pago Impuesto Predial Unificado Bucaramanga - vigencia 2016  La Industria Militar – INDUMIL, en virtud del Acuerdo Municipal Nro.099 del 30 de diciembre de 2009, solicitó a la Secretaría de Hacienda Municipal de Bucaramanga, la exención del Impuesto Predial Unificado para el año gravable 2013, del predio identificado con el número de matrícula inmobiliaria 300-154594 y en</t>
  </si>
  <si>
    <t>Deficiencias administrativas de seguimiento y control de los bienes inmuebles de la Entidad, que inciden en el eficiente manejo de los recursos públicos, toda vez que de no haberse adelantado las gestiones administrativas para la exoneración del pago del impuesto en dichos años, se podría incurrir en pagos por concepto de tarifa de impuesto, intereses y sanciones...Ver informe final CGR-</t>
  </si>
  <si>
    <t>Llevar el control del pago oportuno de impuesto predial</t>
  </si>
  <si>
    <t>Elaborar Procedimiento para la verificación de pago de impuesto anual</t>
  </si>
  <si>
    <t>2017/08/20</t>
  </si>
  <si>
    <t>FILA_229</t>
  </si>
  <si>
    <t>En el mes de enero de cada vigencia se aplicará el procedimeintos en conjunto con la Division de Servicios Generales, para verificar donde se debe pagar Impuesto Predial y sus fechas de vencimiento</t>
  </si>
  <si>
    <t>Check list</t>
  </si>
  <si>
    <t>FILA_230</t>
  </si>
  <si>
    <t>Hallazgo No. 48. Activos y Responsables - vigencia 2016  Se observa que existen activos como los identificados con los siguientes códigos BAAN: 47356, 47602, 47639, 47676, 47713, 47901 y 62626, que se encuentran asignados a una persona con identificación 1030605035, la cual no está vinculada a INDUMIL aproximadamente desde octubre de 2016.  Estos elementos tuvieron un costo de adquisició</t>
  </si>
  <si>
    <t>Deficiencias en el control y manejo de inventarios y en la gestión de los activos de la Entidad, incumpliendo lo señalado en el literal a) y f) del artículo 2º de la Ley 87 de 1993.</t>
  </si>
  <si>
    <t>Dar cumplimiento al procedimiento de retiro de personal de planta, misión y aprendices SENA - IM OC DAP PR 006 -</t>
  </si>
  <si>
    <t>Exigir el cumplimiento del procedimiento de firmas del paz y salvo correspondiente de acuerdo a novedades y movimientos de personal.</t>
  </si>
  <si>
    <t>Paz y Salvo debidamente diligenciado, firmado y tramitado.</t>
  </si>
  <si>
    <t>FILA_231</t>
  </si>
  <si>
    <t>16 03 100</t>
  </si>
  <si>
    <t>Hallazgo No. 49 Aprovechamiento de activos y eficiencia en compras - vigencia 2016  En visitas realizadas a las fábricas de FEXAR y FAGECOR se observan elementos que figuran en servicio de acuerdo a los registros informáticos pero que no se encuentran en uso. Tal es el caso, para FAGECOR, de 7 kioscos virtuales (cód. BAAN 54305 a 54310 y cód. BAAN 42388), activos cuyo valor de adquisició</t>
  </si>
  <si>
    <t>Deficiencia en la planeación e identificación de necesidades para la adquisición de activos, lo cual genera la subutilización de equipos conllevando a una ineficaz utilización de los recursos públicos.  Lo mencionado con fundamento en lo expuesto en el artículo 3º de la Ley 489 de 1998.</t>
  </si>
  <si>
    <t>Fortalecer el control del estado de los activos de TI en servicio</t>
  </si>
  <si>
    <t>Realizar verificación de los activos de TI en servicio.</t>
  </si>
  <si>
    <t>Formato de novedades</t>
  </si>
  <si>
    <t>FILA_232</t>
  </si>
  <si>
    <t>Realizar el trámite ante la Subgererencia Administrativa para dar de baja los activos de TI que no se puedan dejar en servicio.</t>
  </si>
  <si>
    <t>Oficio solicitud de baja</t>
  </si>
  <si>
    <t>FILA_233</t>
  </si>
  <si>
    <t>Colocar en servicio los activos de TI que aún se encuentren funcionales</t>
  </si>
  <si>
    <t>FILA_234</t>
  </si>
  <si>
    <t>Optimizar el uso de los recursos</t>
  </si>
  <si>
    <t>Validar con la fábrica Fexar  si se puede reubicar los kioscos dentro de áreas operativas o talleres, teniendo en cuenta las restricciones de seguridad y riesgos de explosión debido a la naturaleza de la fábrica.</t>
  </si>
  <si>
    <t>Oficio a la División de Producción</t>
  </si>
  <si>
    <t>FILA_235</t>
  </si>
  <si>
    <t>Poner en servicio el escaner 3D HD NextEngine.</t>
  </si>
  <si>
    <t>Formato de novedades y hoja de vida</t>
  </si>
  <si>
    <t>FILA_236</t>
  </si>
  <si>
    <t>Realizar el trámite ante la Subgererencia Administrativa para dar de baja los activos</t>
  </si>
  <si>
    <t>Formato de novedades Oficio solicitud de baja</t>
  </si>
  <si>
    <t>FILA_237</t>
  </si>
  <si>
    <t>Hallazgo No. 50. Carteleras digitales en fábricas - vigencia 2016  INDUMIL ha ubicado monitores industriales marca SAMSUNG modelo LH55MDCPLGA/ZA en distintos puntos de la planta de FAGECOR para ser utilizados como carteleras digitales. 2 de ellos, identificados con los números seriales Z7H0HCDF100350H y Z7H0HCDF100209W presentan daño en los puertos de video...Ver informe final CGR-INDUMI</t>
  </si>
  <si>
    <t>Inobservancia en lo consagrado en el artículo 3º de la Ley 489 de 1.998, respecto a los principios de eficiencia, eficacia y responsabilidad.</t>
  </si>
  <si>
    <t>Fortalecer el control del estado de los activos de TI</t>
  </si>
  <si>
    <t>Solicitar al proveedor  la garantía de los equipos en cuestión</t>
  </si>
  <si>
    <t>Correo electrónico</t>
  </si>
  <si>
    <t>FILA_238</t>
  </si>
  <si>
    <t>Recibir al proveedor y verificar que los equipos queden funcionando correctamente</t>
  </si>
  <si>
    <t>Correo electrónico Formatos de soporte</t>
  </si>
  <si>
    <t>FILA_239</t>
  </si>
  <si>
    <t>Generar boletín de seguridad sobre el buen uso de los activos de información (carteleras digitales) y sobre el reporte de eventos de seguridad.</t>
  </si>
  <si>
    <t>Boletin de seguridad Correo electrónico</t>
  </si>
  <si>
    <t>FILA_240</t>
  </si>
  <si>
    <t>Hallazgo No. 51. Medidas para la protección de activos - vigencia 2016 En visita realizada a la planta de FAGECOR y FEXAR se observa que existen algunos activos que han estado expuestos a riesgos que pueden afectar su funcionamiento, alterar sus propiedades físicas u ocasionar disminución de su vida útil. Ejemplo de ello son: FAGECOR:- Dos monitores SAMSUNG modelo LH55MDCPLGA/ZA presenta</t>
  </si>
  <si>
    <t>Deficiencias en las medidas adoptadas por la Entidad para la protección de los activos electrónicos, en el aislamiento de éstos durante las reparaciones locativas y en carencia de continuidad en las labores de limpieza de las áreas donde están concentrados. Lo cual contraviene lo estipulado en los literales a) y f) del artículo 2º de la Ley 87 de 1993.</t>
  </si>
  <si>
    <t>Fortalecer el monitoreo de estado y buen funcionamiento de los activos de TI</t>
  </si>
  <si>
    <t>Realizar mantenimiento a los activos de TI que presentan salpicaduras de pintura y verificar su funcionamiento.</t>
  </si>
  <si>
    <t>Registro</t>
  </si>
  <si>
    <t>FILA_241</t>
  </si>
  <si>
    <t>Generar oficio a la oficina de manteniento de fábrica y/o servicios generales, notificando el evento para que se tomen las acciones necesarias por parte del Jefe de la división teniendo en cuenta el informativo  "IM OC OFI IF 001 - REGLAS PARA EL BUEN USO DE LOS ACTIVOS DE INFORMACIÓN".</t>
  </si>
  <si>
    <t>FILA_242</t>
  </si>
  <si>
    <t>Realizar capacitación del buen uso de los activos de información al personal de mantenimiento de las diferentes dependencias.</t>
  </si>
  <si>
    <t>FILA_243</t>
  </si>
  <si>
    <t>Entregar plegables al personal operario y de mantenimiento de las diferentes dependencias sobre el SGSI y sus políticas.</t>
  </si>
  <si>
    <t>Plegables</t>
  </si>
  <si>
    <t>FILA_244</t>
  </si>
  <si>
    <t>Mejorar el tratamiento de los riesgos relacionados con la protección de los activos electrónicos</t>
  </si>
  <si>
    <t>Modificar el tratamiento de la planilla análisis de riesgos de seguridad de la información para los activos "centros de cableado", definiendo que se realice un mantenimiento cada dos meses</t>
  </si>
  <si>
    <t>Planilla de riesgos SGSI</t>
  </si>
  <si>
    <t>FILA_245</t>
  </si>
  <si>
    <t>Adquisición de nuevos aires acondicionados</t>
  </si>
  <si>
    <t>Presentar en el proyecto de inversión la compra de los aires acondicionados, incluyendo la garantía y mantenimiento de estos</t>
  </si>
  <si>
    <t>Documentación proyecto de inversión</t>
  </si>
  <si>
    <t>FILA_246</t>
  </si>
  <si>
    <t>Ejecutar proyecto de inversión 2018, si es aprobado.</t>
  </si>
  <si>
    <t>2018/03/03</t>
  </si>
  <si>
    <t>FILA_247</t>
  </si>
  <si>
    <t>Hallazgo No. 52. Medidas de seguridad de la información en fábricas - vigencia 2016 En visitas realizadas a las fábricas de FEXAR y FAGECOR se pudieron observar algunos aspectos que generan deficiencias en lo relacionado con la seguridad de la información, tales como: - Los equipos utilizados para la gestión y control de los equipos de producción no cuentan con un backup de la configurac</t>
  </si>
  <si>
    <t>Deficiencias asociadas a la evaluación y tratamiento del riesgo, y en la implementación de medidas de seguridad física y del entorno. Lo inobservado también con fundamento en lo especificado en los literales a) y f) del artículo 2º de la Ley 87 de 1993.</t>
  </si>
  <si>
    <t>Fortalecer el SGSI para la protección y respaldo de la información de los equipos fuera de red</t>
  </si>
  <si>
    <t>Modificar el procedimiento "control de equipos de cómputo que se encuentran fuera de red", para realizar mensualmente respaldo del software de los equipos industriales.</t>
  </si>
  <si>
    <t>FILA_248</t>
  </si>
  <si>
    <t>Etiquetado de componentes de cableado estructurado</t>
  </si>
  <si>
    <t>Revisar puntos de voz y datos para validar a cuales les hace falta identificación</t>
  </si>
  <si>
    <t>Correo electrónico o Documento revisión de puntos de voz y datos</t>
  </si>
  <si>
    <t>2017/08/25</t>
  </si>
  <si>
    <t>FILA_249</t>
  </si>
  <si>
    <t>Contratar el servicio de marquillado de los puntos de voz y datos</t>
  </si>
  <si>
    <t>Orden de Pedido</t>
  </si>
  <si>
    <t>FILA_250</t>
  </si>
  <si>
    <t>Ejecutar  el marquillado de los puntos de voz y datos</t>
  </si>
  <si>
    <t>2017/10/02</t>
  </si>
  <si>
    <t>FILA_251</t>
  </si>
  <si>
    <t>Verificar que el proveedor realice el marquillado correspondiente</t>
  </si>
  <si>
    <t>2017/11/08</t>
  </si>
  <si>
    <t>FILA_252</t>
  </si>
  <si>
    <t>Adquisición de radios</t>
  </si>
  <si>
    <t>Solicitar la División de Seguridad el suministro de radios de comunicación para la central de CCTV a la fábrica Fexar</t>
  </si>
  <si>
    <t>2017/08/07</t>
  </si>
  <si>
    <t>FILA_253</t>
  </si>
  <si>
    <t>Hacer distribución de los radios cuando sean recibidos por la entidad</t>
  </si>
  <si>
    <t>Acta de entrega</t>
  </si>
  <si>
    <t>FILA_254</t>
  </si>
  <si>
    <t>Backup de las grabaciones de los equipos CCTV</t>
  </si>
  <si>
    <t>Generar backup de respaldo de los videos del CCTV y guardarlos en Oficina Informática</t>
  </si>
  <si>
    <t>Discos de Backup</t>
  </si>
  <si>
    <t>FILA_255</t>
  </si>
  <si>
    <t>Adquirir unidades de almacenamiento de mayor capacidad para garantizar los respaldos del CCTV</t>
  </si>
  <si>
    <t>Factura</t>
  </si>
  <si>
    <t>FILA_256</t>
  </si>
  <si>
    <t>Adquirir gabinete para almacenar y conservar los discos de backup de respaldo de los videos del CCTV en cada centro de computo</t>
  </si>
  <si>
    <t>FILA_257</t>
  </si>
  <si>
    <t>Diseñar procedimiento o instructivo para conservar las grabaciones del CCTV en las oficinas de informática</t>
  </si>
  <si>
    <t>Procedimiento documentado</t>
  </si>
  <si>
    <t>FILA_258</t>
  </si>
  <si>
    <t>Identificación de UPS críticas dentro de la red de Indumil.</t>
  </si>
  <si>
    <t>Realizar estudio de viabilidad para incluir las UPS críticas dentro de la red de INDUMIL para la realización del monitoreo por SNMP</t>
  </si>
  <si>
    <t>Documento del estudio realizado</t>
  </si>
  <si>
    <t>FILA_259</t>
  </si>
  <si>
    <t>Hallazgo No. 53. Identificación de activos y seguridad de la información - vigencia 2016  Se detectaron activos que no se encontraban plenamente identificados en el inventario, ya fuera porque en los registros de inventario no figuraba la marca, el modelo o el número serial. Es pertinente indicar que los elementos que se listan a continuación con código BAAN son equipos electrónicos que</t>
  </si>
  <si>
    <t>Ineficiencia del sistema de control interno y la inobservancia de lo consignado en los literales a), d), e), f) y g) del artículo 2º de la Ley 87 de 1993 y lo estipulado en el capítulo de Clasificación y Control de Activos de la norma ISO/IEC 17799.</t>
  </si>
  <si>
    <t>Revisar descripciones y seriales del aplicativo Baan V VS SAP.</t>
  </si>
  <si>
    <t>Informe de revisión descripciones y seriales.</t>
  </si>
  <si>
    <t>FILA_260</t>
  </si>
  <si>
    <t>Generar y enviar informe a la oficina informática con las diferencias encontradas para su correspondiente ajuste.</t>
  </si>
  <si>
    <t>Informe de novedades a la Oficina de Informática.</t>
  </si>
  <si>
    <t>FILA_261</t>
  </si>
  <si>
    <t>Realizar los ajustes correspondientes.</t>
  </si>
  <si>
    <t>Sistema de información actualizado.</t>
  </si>
  <si>
    <t>FILA_262</t>
  </si>
  <si>
    <t>11 01 100</t>
  </si>
  <si>
    <t>HALLAZGO No. 1. Registro de Información proyectos de inversión - vigencia 2015  En la información de la cuenta fiscal 2015 reportada a la Contraloría General de la República a través del Sistema SIRECI formato 11 por INDUMIL, se registraron 30 proyectos de inversión, de los cuales tres no reportan ejecución y 27 se encuentran ejecutados financieramente.  Al respecto se procedió a verific</t>
  </si>
  <si>
    <t>Debilidades seguimiento y monitoreo para registrar la información en el SIRECI y en el DNP SPI. Incumplimiento en lo establecido en el literal d) y e) del Artículo 2 de la Ley 87 de 1993 que se refiere a “Garantizar la correcta evaluación y seguimiento de la gestión organizacional y Asegurar la oportunidad y confiabilidad de la información y de sus registros</t>
  </si>
  <si>
    <t>Preventiva</t>
  </si>
  <si>
    <t>Realizar despliegue del plan de inversiones 2017 aprobado por MHCP y solicitar la inscripción de los proyectos de inversión 2017 en el sistema del DNP-SPI</t>
  </si>
  <si>
    <t>Porcentaje</t>
  </si>
  <si>
    <t>2017/01/02</t>
  </si>
  <si>
    <t>2017/03/15</t>
  </si>
  <si>
    <t>FILA_263</t>
  </si>
  <si>
    <t>Registrar información básica de cada proyecto en el DNP-SPI</t>
  </si>
  <si>
    <t>FILA_264</t>
  </si>
  <si>
    <t>Registrar información mensual de ejecución física-financiera de cada proyecto en (SPI, SIRECI y Plan de Acción 2017).</t>
  </si>
  <si>
    <t>Unidad</t>
  </si>
  <si>
    <t>2017/03/01</t>
  </si>
  <si>
    <t>FILA_265</t>
  </si>
  <si>
    <t>Registrar los cambios internos aprobados por la Gerencia y Junta Directiva en los diferentes sistemas de seguimiento.  (SPI, SIRECI y Plan de Acción 2017)</t>
  </si>
  <si>
    <t>FILA_266</t>
  </si>
  <si>
    <t>Generar reportes de ejecución en los sistemas (SPI, SIRECI y Plan de Acción 2017) y compararlos con los reportes del módulo de presupuesto.</t>
  </si>
  <si>
    <t>FILA_267</t>
  </si>
  <si>
    <t>Presentar informes de seguimiento periódico a la Gerencia para que se tomen las acciones pertinentes que garanticen una mejor ejecución del plan de inversiones 2017</t>
  </si>
  <si>
    <t>FILA_268</t>
  </si>
  <si>
    <t>HALLAZGO No. 2. Ejecución de proyectos durante el 2015 sin inscripción en el DNP SPI Vigencia 2015.  El proyecto "Adquisición de un torno fresador para el mecanizado de piezas pistola Córdova en la Fábrica General José María Córdova” rubro presupuestal D810021512 por $650 millones, ejecutado con el contrato 2-169-2015 por $649.29 millones de los que pagaron $194.78 millones quedando en c</t>
  </si>
  <si>
    <t>Deficiencias en los mecanismos de seguimiento y monitoreo por parte de Indumil.  Ausencia de la práctica de la cultura del autocontrol.  Incumplimiento en lo establecido en el literal d) y e) del Artículo 2 de la Ley 87 de 1993 que se refiere a “Garantizar la correcta evaluación y seguimiento de la gestión organizacional y Asegurar la oportunidad y confiabilidad de la información y de su</t>
  </si>
  <si>
    <t>FILA_269</t>
  </si>
  <si>
    <t>FILA_270</t>
  </si>
  <si>
    <t>FILA_271</t>
  </si>
  <si>
    <t>FILA_272</t>
  </si>
  <si>
    <t>FILA_273</t>
  </si>
  <si>
    <t>Presentar informes de seguimiento periódico a la Gerencia para que se tomen las acciones pertinentes que garanticen una mejor ejecución del plan de inversiones 2017.</t>
  </si>
  <si>
    <t>FILA_274</t>
  </si>
  <si>
    <t>HALLAZGO No. 3. Ejecución financiera plan de acción y ejecución plan estratégico 2015 VS Resumen financiero DNP SPI 2015 - vigencia 2015 • En  el Proyecto  2013019990039: Experimentación  y desarrollo  de nuevos productos de la  Industria Militar. Se evidencia  que el valor es  diferente  al que se muestra  en la ejecución financiera  Plan de Acción  y Ejecución Plan Estratégico 2015,  d</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</si>
  <si>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  Incumplimiento en lo establecid</t>
  </si>
  <si>
    <t>FILA_275</t>
  </si>
  <si>
    <t>FILA_276</t>
  </si>
  <si>
    <t>FILA_277</t>
  </si>
  <si>
    <t>FILA_278</t>
  </si>
  <si>
    <t>FILA_279</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</si>
  <si>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 Incumplimiento en lo establecido</t>
  </si>
  <si>
    <t>FILA_280</t>
  </si>
  <si>
    <t>HALLAZGO No. 5.  Recursos trasladados para proyectos que no fueron ejecutados. vigencia 2015 De las actuaciones realizadas en el ejercicio del control fiscal se evidenció que del proyecto “Contratar estudios de factibilidad técnica para el montaje de nuevas  plantas, mejoramiento y traslado de procesos de manufactura” por $2.072.06 millones, fueron  trasladados $1.175 millones para proye</t>
  </si>
  <si>
    <t>Deficiencias en la planeación y en los mecanismos de seguimiento y monitoreo por parte de la Oficina de Planeación en la gestión de los recursos asignados a los proyectos de inversión, para ser transformados en un bien o servicio.   Incumplimiento de los objetivos estratégicos.</t>
  </si>
  <si>
    <t>FILA_281</t>
  </si>
  <si>
    <t>FILA_282</t>
  </si>
  <si>
    <t>Registrar información mensual de ejecución física-financiera de cada proyecto en (SPI, SIRECI y Plan de Acción 2017)</t>
  </si>
  <si>
    <t>FILA_283</t>
  </si>
  <si>
    <t>FILA_284</t>
  </si>
  <si>
    <t>FILA_285</t>
  </si>
  <si>
    <t>FILA_286</t>
  </si>
  <si>
    <t>HALLAZGO No. 6. Cumplimiento Programas y Objetivos Estratégicos 2015 - vigencia 2015 Para ejecutar los programas relacionados con objetivos estratégicos del año 2015, INDUMIL tuvo recursos de cuentas por pagar de la vigencia 2014 por $4.053.93 millones, de los cuales no ejecutó el 4.25%; para la vigencia 2015 se apropiaron recursos por $22.232.05 millones de los que dejo de ejecutar el 2</t>
  </si>
  <si>
    <t>Deficiencias en la planeación y en los mecanismos de seguimiento y monitoreo por parte de la Oficina de Planeación en la gestión de los recursos asignados a los proyectos de inversión, para ser transformados en un bien o servicio y el logro de los objetivos estratégicos de la entidad.   Incumplimiento de la misión de la entidad que se refiere a: “… Producir, importar y comercializar arma</t>
  </si>
  <si>
    <t>FILA_287</t>
  </si>
  <si>
    <t>FILA_288</t>
  </si>
  <si>
    <t>FILA_289</t>
  </si>
  <si>
    <t>FILA_290</t>
  </si>
  <si>
    <t>FILA_291</t>
  </si>
  <si>
    <t>FILA_292</t>
  </si>
  <si>
    <t>21 01 001</t>
  </si>
  <si>
    <t>HALLAZGO No. 7.  Dispersión de Contaminantes  Fuentes Fijas - vigencia 2015 La Resolución 0909 de 2008 establece en el Capítulo XVII “Determinación del punto de descarga de la emisión por fuentes fijas” artículos 69 y 70 donde se establece la obligatoriedad de contar con un ducto o chimenea cuya altura y ubicación favorezca la dispersión de contaminantes al aire, cumpliendo con los están</t>
  </si>
  <si>
    <t>Falta de un adecuado diseño en los sistemas de descarga de emisiones atmosféricas.  Incumplimiento a la recomendación del laboratorio acreditado ante la autoridad ambiental SERAMBIENTE S.A.S el cual expresa “…Debe realizar el ajuste técnico necesario y subir la altura actual de la chimenea hasta por lo menos tener los 10 metros recomendados…”</t>
  </si>
  <si>
    <t>Correctiva</t>
  </si>
  <si>
    <t>Ejecutar adecuación altura chimenea corte y deshuese 1</t>
  </si>
  <si>
    <t>2016/11/15</t>
  </si>
  <si>
    <t>2017/03/30</t>
  </si>
  <si>
    <t>FILA_293</t>
  </si>
  <si>
    <t>Verificar altura final de chimenea</t>
  </si>
  <si>
    <t>FILA_294</t>
  </si>
  <si>
    <t>22 01 001</t>
  </si>
  <si>
    <t>HALLAZGO No. 8. Almacenamiento de chatarras y Maquinas dadas de baja - vigencia 2015 La chatarra es considerada un residuo ordinario de la industria metalmecánica, la cual debe tratarse como tal para optimizar el aprovechamiento de la misma, al poseer valor económico como un bien dado de baja.  Al encontrarse expuesta a las condiciones climáticas y ambientales del entorno es susceptible</t>
  </si>
  <si>
    <t>Falta de control y seguimiento a los bienes dados de baja, que poseen características especiales y que ambientalmente pueden generar afectaciones  Incumplimiento Resolución 2195 de 2014 de CORPOBOYA, donde se conmina a INDUMIL a mejorar el patio de chatarras para evitar contaminación al suelo.</t>
  </si>
  <si>
    <t>Desmantelar y disponer maquinaria dada de baja.</t>
  </si>
  <si>
    <t>2017/01/01</t>
  </si>
  <si>
    <t>2017/05/30</t>
  </si>
  <si>
    <t>FILA_295</t>
  </si>
  <si>
    <t>Trasladar el material (chatarra y/o maquinas dadas de baja) a la zona determinada  como patio de chatarras, una vez se reciba a satisfacción la obra.</t>
  </si>
  <si>
    <t>FILA_296</t>
  </si>
  <si>
    <t>Verificar y recolectar suelo contaminado en sitios de almacenamiento de chatarra.</t>
  </si>
  <si>
    <t>FILA_297</t>
  </si>
  <si>
    <t>Realizar entrega de suelo contaminado a centro de acopio de residuos peligrosos.</t>
  </si>
  <si>
    <t>FILA_298</t>
  </si>
  <si>
    <t>21 01 002</t>
  </si>
  <si>
    <t>HALLAZGO No. 9. Registro de información residuos peligrosos  - vigencia 2015  El Decreto 4741 de 2005 frente a los generadores de residuos o desechos peligrosos establece la obligación de inscribirse en el Registro de Generadores de la autoridad ambiental competente de su jurisdicción; a su vez el artículo 5 de la Resolución 1362 de 2007 determina que el plazo para la actualización de in</t>
  </si>
  <si>
    <t>Falta de control y gestión en lo concerniente al cumplimiento ambiental.  Incumplimiento al  Decreto 4741 de 2005 frente a los generadores de residuos o desechos peligrosos establece la obligación de inscribirse en el Registro de Generadores de la autoridad ambiental competente de su jurisdicción</t>
  </si>
  <si>
    <t>Correctiva.</t>
  </si>
  <si>
    <t>Definir actividades legales que establecen fechas para entrega o cumplimiento FASAB.</t>
  </si>
  <si>
    <t>2016/11/30</t>
  </si>
  <si>
    <t>2017/01/31</t>
  </si>
  <si>
    <t>FILA_299</t>
  </si>
  <si>
    <t>Generar cuadro control y de seguimiento anual para actividades legales con fecha de cumplimiento FASAB</t>
  </si>
  <si>
    <t>FILA_300</t>
  </si>
  <si>
    <t>HALLAZGO No. 10. Control de Residuos peligrosos generados - vigencia 2015 De acuerdo con el decreto 4741 de 2005, un residuo o desecho peligroso es  aquel que por sus características corrosivas, reactivas, explosivas, tóxicas, inflamables, infecciosas o radioactivas puede causar riesgo o daño para la salud humana y el ambiente. Así mismo, se considera residuo o desecho peligroso los enva</t>
  </si>
  <si>
    <t>Debilidades en la gestión posconsumo de productos como lo ordena la normatividad ambiental vigente  Incumplimiento decreto 4741 de 2015, El Artículo 10. Obligaciones del Generador en el numeral K, el Artículo 12 trata de la subsistencia de la responsabilidad integral del generador</t>
  </si>
  <si>
    <t>Implementar el formato IM FE DVP FO 020 ENTREGA DE RESIDUOS PELIGROSOS dentro del sistema de gestión integral para registrar la entrega de residuos peligrosos a Drummond.</t>
  </si>
  <si>
    <t>FILA_301</t>
  </si>
  <si>
    <t>Mantener trazabilidad en las Plantas Pribbenow y El Descanso de los certificados de disposición de residuos peligrosos emitidos por el contratista Drummond.</t>
  </si>
  <si>
    <t>FILA_302</t>
  </si>
  <si>
    <t>Gestionar la disposición de los residuos químicos con el cliente Cerrejón, aprovechando las facilidades con las que la mina cuenta para tal fin (camión vactor, lagunas de oxidación, etc.).  Firmar acta de entrega de residuos a Cerrejón.  Asegurar la trazabilidad de la disposición a través de los certificados respectivos.</t>
  </si>
  <si>
    <t>FILA_303</t>
  </si>
  <si>
    <t>Retirar y disponer las estibas y bolsones residuales mantenidos en planta sur como materiales excedentes</t>
  </si>
  <si>
    <t>FILA_304</t>
  </si>
  <si>
    <t>15 01 001</t>
  </si>
  <si>
    <t>HALLAZGO No. 11. Profesional Seguridad y Salud en el Trabajo - vigencia 2015 El Decreto 1072 de 2015, por medio del cual se expide el Decreto Único Reglamentario del Sector Trabajo en el Título IV, capítulo 1 “disposiciones generales en riesgos laborales” establece en el Artículo 2.2.4.1.3. “Contratación de los Sistemas de Gestión de Seguridad y Salud en el Trabajo por parte de las empre</t>
  </si>
  <si>
    <t>Falta de programación y control en la asignación de personal, lo que conlleva a dificultades en la ejecución del programa de salud ocupacional en las plantas de producción satélite.  Incumplimiento Decreto 1072 de 2015, por medio del cual se expide el Decreto Único Reglamentario del Sector Trabajo en el Título IV, capítulo 1 “disposiciones generales en riesgos laborales” establece en el</t>
  </si>
  <si>
    <t>Enviar un profesional o técnico que desempeñe las labores de seguridad y salud en el trabajo  durante el tiempo que se encuentre desvinculada la persona encargada de la labor (HSE)</t>
  </si>
  <si>
    <t>2017/01/24</t>
  </si>
  <si>
    <t>FILA_305</t>
  </si>
  <si>
    <t>14 01 007</t>
  </si>
  <si>
    <t>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t>
  </si>
  <si>
    <t>Debilidades en la gestión para la entrega a satisfacción de la máquina  Se  constituye  un presunto daño patrimonial por esta cuantía, conforme lo dispone el artículo 15 de la Ley 610 de 2000.</t>
  </si>
  <si>
    <t>Envío Informe de Supervisor mediante Synergy 1.878.590 "Envío informe Final Supervisor OC 2-5292.</t>
  </si>
  <si>
    <t>2016/10/01</t>
  </si>
  <si>
    <t>2016/12/31</t>
  </si>
  <si>
    <t>FILA_306</t>
  </si>
  <si>
    <t>Tasación de perjuicios y gestión pertinente ante la aseguradora</t>
  </si>
  <si>
    <t>2016/12/01</t>
  </si>
  <si>
    <t>FILA_307</t>
  </si>
  <si>
    <t>HALLAZGO No. 13. Horno de tratamiento térmico Lindberg vigencia 2015 En visita adelantada por este órgano de control a la planta de Tratamientos térmicos durante los días 3 a 5 de octubre de 2016,  se verificó en sitio  un Horno de tratamiento térmico, marca Lindbergh, el cual no está en plena operación conforme a lo informado por el personal que atendió la visita. Dado que este equipo a</t>
  </si>
  <si>
    <t>Gestión ineficiente y anti económica y dificulta en el logro de  los objetivos misionales asignados a la entidad.    Incumplimiento en el logo de los objetivos misionales asignados a la Entidad.</t>
  </si>
  <si>
    <t>Realizar pruebas de procesos de recocido y normalizado entre 600 - 700°C, procesos necesario para aportar las propiedades a los materiales para mecanizado.</t>
  </si>
  <si>
    <t>FILA_308</t>
  </si>
  <si>
    <t>Realizar pruebas de tratamiento de temple en aceite a piezas de fusil, pistola córdova y revolver.</t>
  </si>
  <si>
    <t>FILA_309</t>
  </si>
  <si>
    <t>HALLAZGO No. 14. Adquisición de infraestructura de hardware y software para SAP. vigencia 2015  La entidad adquiere infraestructura tecnológica y de conectividad (portátiles, equipos de cómputo, servidores de datos, unidades de almacenamiento, licencias y etc.), por un monto de $201,8 millones, sin antes tener especificadas las condiciones necesarias en la entidad para soportar la implem</t>
  </si>
  <si>
    <t>Debilidades en la planeación (sin tener especificadas las condiciones necesarias para soportar la implementación del software)  Incumplimiento en lo previsto en la Norma NTCGP 1000:2009 el numeral 6.3 INFRAESTRUCTURA y numeral 7.1 PLANIFICACIÓN DE LA REALIZACIÓN DEL PRODUCTO O PRESTACIÓN DEL SERVICIO.</t>
  </si>
  <si>
    <t>Verificación de las condiciones generación del sizing bajo las condiciones de configuración y carga de información previa salida en vivo.</t>
  </si>
  <si>
    <t>2017/01/09</t>
  </si>
  <si>
    <t>2017/07/30</t>
  </si>
  <si>
    <t>FILA_310</t>
  </si>
  <si>
    <t>Validar los resultados del sizing inicial con el contratista</t>
  </si>
  <si>
    <t>FILA_311</t>
  </si>
  <si>
    <t>Ajustar en el tercero, quinto y séptimo mes,  la asignación del recurso de acuerdo al uso real vs lo planeado, con el fin de optimizar el rendimiento de los servidores o aplicación.</t>
  </si>
  <si>
    <t>FILA_312</t>
  </si>
  <si>
    <t>HALLAZGO No. 15. Implementación del sistema ERP - SAP - vigencia 2015 El proyecto con un monto de $ 6.454,08 millones, no ha cumplido con el objetivo de contar con un sistema integrado de información en INDUMIL; se evidencia que se ha implementado el módulo “Nómina”, que presenta debilidades en su operatividad e interactúa sin establecer interfaces con otros aplicativos pre-existentes en</t>
  </si>
  <si>
    <t>Gestión ineficiente y anti económica y dificulta el logro de  los objetivos misionales asignados a la entidad  Inobservancia a lo establecido en la Norma NTCGP 1000:2009 numeral 7.1 PLANIFICACIÓN DE LA REALIZACIÓN DEL PRODUCTO O PRESTACIÓN DEL SERVICIO que establece: La entidad debe planificar y desarrollar los procesos necesarios para la realización del producto y/o la prestación del se</t>
  </si>
  <si>
    <t>Verificar que una vez liberada y en producción la implementación de SAP S4/HANA  la nómina liquidada, se refleje en línea en los módulos financieros, comprobando la no utilización de archivos planos.</t>
  </si>
  <si>
    <t>2017/01/25</t>
  </si>
  <si>
    <t>FILA_313</t>
  </si>
  <si>
    <t>Se realizará seguimiento bimestral a los controles de cambio o ajustes requeridos por el módulo de nómina durante los primeros ocho meses.</t>
  </si>
  <si>
    <t>2017/01/03</t>
  </si>
  <si>
    <t>FILA_314</t>
  </si>
  <si>
    <t>11 03 100</t>
  </si>
  <si>
    <t>HALLAZGO No. 16. Evaluación y Administración de proyectos - vigencia 2015 En la visita in situ efectuada se evidenció que la entidad no cumple con los siguientes elementos para el adecuado desarrollo del proyecto de ERP-SAP: - No se identificó estudio costo beneficio de la alternativa seleccionada de forma que envuelva las obligaciones y recursos de la entidad. - Se adelantan actualizaci</t>
  </si>
  <si>
    <t>Debilidades en la planeación (para el adecuado desarrollo del proyecto de ERP-SAP).  Incumplimiento en lo previsto en la Norma NTCGP 1000:2009 el numeral 6.3 INFRAESTRUCTURA y numeral 7.1 PLANIFICACIÓN DE LA REALIZACIÓN DEL PRODUCTO O PRESTACIÓN DEL SERVICIO.</t>
  </si>
  <si>
    <t>Verificar  que la versión instalada quede estable y funcionando a través de la herramienta de monitoreo.</t>
  </si>
  <si>
    <t>2017/01/10</t>
  </si>
  <si>
    <t>2017/04/30</t>
  </si>
  <si>
    <t>FILA_315</t>
  </si>
  <si>
    <t>Teniendo en cuenta que en el momento de  la visita de la Contraloría  se encontraba en ejecución el proyecto en la fase de pruebas unitarias que antecede las pruebas integrales, se suministrará las evidencias de las pruebas integrales realizadas en los meses de noviembre y diciembre.</t>
  </si>
  <si>
    <t>FILA_316</t>
  </si>
  <si>
    <t>Suministrar evidencias del cargue y pruebas realizadas.</t>
  </si>
  <si>
    <t>FILA_317</t>
  </si>
  <si>
    <t>Verificar los resultados  de las pruebas de las interfaces  solicitadas y acordadas  en el BBP</t>
  </si>
  <si>
    <t>FILA_318</t>
  </si>
  <si>
    <t>Suministrar evidencias de las pruebas de estrés y de volumen.</t>
  </si>
  <si>
    <t>FILA_319</t>
  </si>
  <si>
    <t>Suministrar evidencia del plan de salida a producción</t>
  </si>
  <si>
    <t>FILA_320</t>
  </si>
  <si>
    <t>Por mejores prácticas no se carga data en el ambiente de desarrollo, por consiguiente se suministrará el plan de pruebas y cargue de datos en el ambiente de calidad</t>
  </si>
  <si>
    <t>FILA_321</t>
  </si>
  <si>
    <t>22 05 100</t>
  </si>
  <si>
    <t>HALLAZGO No. 17. Gestión Documental vigencia 2015  Dentro de la ejecución del Contrato No. 2-035/2015, se evidencia la reclamación formal de no conformidad calendada el 28 de enero de 2016, sobre 34 elementos sin que se observe la solución tomada al respecto; similar circunstancia se observa en el desarrollo contractual del Contrato No. 2-043/2015, donde se observa un reporte de no confo</t>
  </si>
  <si>
    <t>Deficiencias en la actividades del archivo de los documentos generados en las etapas de la gestión contractual   Incertidumbre respecto del cabal cumplimiento de las obligaciones a cargo de los proveedores</t>
  </si>
  <si>
    <t>Elaborar mensualmente oficios dirigidos a los clientes internos solicitando las acciones adelantadas a los reportes generados.</t>
  </si>
  <si>
    <t>FILA_322</t>
  </si>
  <si>
    <t>Realizar seguimiento a los reportes de no conformidad generados y registrar las acciones y el estado en el cuadro control ejecución.</t>
  </si>
  <si>
    <t>FILA_323</t>
  </si>
  <si>
    <t>Crear en el sistema de calidad  instructivo correspondiente que indique la documentación que debe reposar en el expediente de contratación.</t>
  </si>
  <si>
    <t>FILA_324</t>
  </si>
  <si>
    <t>14 04 003</t>
  </si>
  <si>
    <t>HALLAZGO No. 18. Constitución Pólizas - vigencia 2015  La póliza que constituye el contratista para amparar el contrato No. 1-032/2015 es expedida el 30 de junio, 18 días después de perfeccionado el acuerdo contractual, sin observar el termino establecido en las clausulas 19 y 24 del mismo y sin que se evidencie requerimiento alguno por parte de la entidad.</t>
  </si>
  <si>
    <t>Debilidades en las labores de control de los términos establecidos en la diferentes etapas de la gestión contractual  Riesgos y atrasos en el inicio de la ejecución contractual.</t>
  </si>
  <si>
    <t>Informar al grupo jurídico de contratos  una vez se venzan los terminos para constituir las pólizas por parte del contratista.</t>
  </si>
  <si>
    <t>FILA_325</t>
  </si>
  <si>
    <t>Crear una alerta dentro del cuadro control ejecución que permita visualizar el vencimiento de los términos establecidos para la constitución de las pólizas.</t>
  </si>
  <si>
    <t>FILA_326</t>
  </si>
  <si>
    <t>Solicitar a la oficina informática la generación de alertas una vez esten vencidos los terminos.</t>
  </si>
  <si>
    <t>FILA_327</t>
  </si>
  <si>
    <t>Realizar los ajustes correspondientes en los instructivos del  sistema de gestión integral.</t>
  </si>
  <si>
    <t>FILA_328</t>
  </si>
  <si>
    <t>HALLAZGO No. 19. Requerimiento Entrega Elementos - vigencia 2015  Dentro de los plazos de entrega de los elementos adquiridos mediante el Contrato No. 1-032/2015, se estableció la entrega de 600 pistolas a los 4 meses del cumplimiento de los requisitos ARO, es decir el 30 de octubre de 2015, entrega que se realiza conforme al acta No. 15 el 27 de noviembre de 2015, sin que se evidenciara</t>
  </si>
  <si>
    <t>Deficiencias en las labores de supervisión en cuanto al control de los términos de entrega de los bienes referidos.  Debilidades en cuanto a la realización en el estudio de conveniencia y oportunidad, en cuanto a la fecha en que se requería la entrega de los bienes por cuanto la entidad contaba con inventario suficiente para atender la demanda de los mismos, y en cuanto a la realización</t>
  </si>
  <si>
    <t>El funcionario de control ejecución de contratos u órdenes de compra, deberá verificar permanentemente el estado de las entregas para generar de manera oportuna los recordatorios tanto a contratistas como a supervisores para adelantar las acciones pertinentes. De esta revisión se deberá dejar registro en los cuadros de control.</t>
  </si>
  <si>
    <t>FILA_329</t>
  </si>
  <si>
    <t>Solicitar ajustes a la oficina de informática para generar alertas en el sistema que indiquen vencimiento de términos. Una vez se genere el ajuste por parte de la oficina informática generar revisión semanal del software con sus alertas.</t>
  </si>
  <si>
    <t>FILA_330</t>
  </si>
  <si>
    <t>Realizar modificaciones correspondientes en los instructivos del sistema de gestión integral.</t>
  </si>
  <si>
    <t>FILA_331</t>
  </si>
  <si>
    <t>14 04 001</t>
  </si>
  <si>
    <t>HALLAZGO No. 20. Justificación Contrato Adicional - vigencia 2015  En la ejecución del contrato adicional No. 2, del Contrato No. 1-004/2015, se evidencia que no se ejecutaron US($)2.176.918, equivalentes a 243.464 kits, ejecución que se debería realizar en los meses de septiembre, octubre y noviembre.</t>
  </si>
  <si>
    <t>Debilidades en los estudios previos y el estudio de la conveniencia y oportunidad realizados, con el fin de suscribir los contratos adicionales, lo que evidencia una gestión deficiente en cuanto a la ejecución recursos.  Incumplimiento del objeto misional asignado legal y constitucionalmente a la entidad.</t>
  </si>
  <si>
    <t>FILA_332</t>
  </si>
  <si>
    <t>Solicitar ajustes a la oficina de informática para generar alertas en el sistema que indiquen vencimiento de términos. Una vez se genere el ajuste por parte de la oficina informatica generar revisión semanal del software con sus alertas.</t>
  </si>
  <si>
    <t>FILA_333</t>
  </si>
  <si>
    <t>Realizar los ajustes correspondientes  en los instructivos del sistema de gestión integral.</t>
  </si>
  <si>
    <t>FILA_334</t>
  </si>
  <si>
    <t>14 02 009</t>
  </si>
  <si>
    <t>HALLAZGO No. 21. Diseños Persianas (F) - vigencia 2015 La entidad suscribió el contrato 4-169/2014, con el objeto de realizar la adecuación y mantenimiento mayor de las instalaciones operativas de producción de la planta de fundición en la fábrica Santa Barbará por un valor inicial de $651 millones incluido AIU e IVA sobre la utilidad, el cual se liquida mediante acta de fecha 20 de octu</t>
  </si>
  <si>
    <t>Planeación indebida por parte de la entidad, al incluir actividades de obra para ejecutar dentro del presupuesto del contrato, sin tener diseños claros y concisos que permitan su correcta ejecución  Presunto detrimento al patrimonio por el valor de $293.3 millones incluido AIU del 23% sobre el costo directo, equivalentes a la sumatoria del pago efectuado por estos dos ítems según el acta</t>
  </si>
  <si>
    <t>Revisar y modificar el procedimiento IM OC PR DSG 002, incluyendo:                  "1. Que para todo tipo de obra es obligatorio  contratar  diseño".</t>
  </si>
  <si>
    <t>2016/12/16</t>
  </si>
  <si>
    <t>2017/06/30</t>
  </si>
  <si>
    <t>FILA_335</t>
  </si>
  <si>
    <t>Todo recibo final del  diseño  contratado debe ser aprobado por los dueños de los procesos de fábrica.</t>
  </si>
  <si>
    <t>FILA_336</t>
  </si>
  <si>
    <t>Durante el período de ejecución de las obras  no se admitirá ningún cambio, solo se admitirán cambios técnicos debidamente justificados.</t>
  </si>
  <si>
    <t>FILA_337</t>
  </si>
  <si>
    <t>HALLAZGO No. 22. Calidad obra (F) - vigencia 2015 La entidad suscribió el contrato 3-057/2014, con el objeto de realizar la construcción de cuatro bodegas de almacenamiento dentro de la fábrica de explosivos Antonio Ricaurte Fexar, la obra tuvo un costo de $3.271 millones por concepto de ejecución de obras, mediante la modalidad de cantidades de obra de ítems ejecutados por precio unitar</t>
  </si>
  <si>
    <t>Debilidades en las labores de control de los términos establecidos en la gestión contractual  Presunto daño patrimonial por igual cuantía teniendo en cuenta que la obra fue recibida a satisfacción en el mes de marzo de 2015.</t>
  </si>
  <si>
    <t>Notificar al contratista para que atienda la reclamación posventa.</t>
  </si>
  <si>
    <t>FILA_338</t>
  </si>
  <si>
    <t>Solicitar inicio de ejecución de la póliza al grupo contratos, en caso de no atención del servicio posventa.</t>
  </si>
  <si>
    <t>FILA_339</t>
  </si>
  <si>
    <t>14 05 002</t>
  </si>
  <si>
    <t>HALLAZGO No. 23. Garantía Posventa vigencia 2015 En el contrato 3-158/2014, cuyo objeto era realizar la construcción del patio maniobras de las bodegas, acceso vehicular a la planta Tellex y el parqueadero de la báscula dentro de la fábrica de explosivos Antonio Ricaurte Fexar, por valor de $2.259 millones, bajo la modalidad de cantidades de obra de ítems ejecutados por precio unitario.</t>
  </si>
  <si>
    <t>Deficiencias en las gestiones por parte de la Entidad que conmine al Contratista a garantizar la calidad de las obras entregadas.  Pérdida de la Garantía</t>
  </si>
  <si>
    <t>FILA_340</t>
  </si>
  <si>
    <t>FILA_341</t>
  </si>
  <si>
    <t>HALLAZGO No. 24. Mayor cantidad de pintura (F) - vigencia 2015 La entidad suscribió el contrato 4-169/2014. con el objeto de realizar la adecuación y mantenimiento mayor de las instalaciones operativas de producción de la planta de fundición en la fábrica Santa Barbará, el cual se liquida mediante acta de fecha 20 de octubre de 2015 recibiéndose a satisfacción al 100% por parte de la ent</t>
  </si>
  <si>
    <t>Deficiencias en las gestiones por parte de la Entidad que conmine al Contratista a garantizar la obra entregada.  Presunto detrimento al patrimonio por el valor de $36.8 millones incluido AIU del 23% sobre el costo directo.</t>
  </si>
  <si>
    <t>Trasladar la observación de la Contraloría a la interventoría.</t>
  </si>
  <si>
    <t>FILA_342</t>
  </si>
  <si>
    <t>Realizar seguimiento a la respuesta de la interventoría.</t>
  </si>
  <si>
    <t>FILA_343</t>
  </si>
  <si>
    <t>Realizar  en compañía del constructor y el interventor visita  a las obras para verificar la información suministrada por la Contraloría.</t>
  </si>
  <si>
    <t>FILA_344</t>
  </si>
  <si>
    <t>Solicitar  al grupo contratos  la ejecución de la póliza  e informar a la Procuraduría en caso de no tener respuesta por parte de la interventoría o si se comprueba en la visita  diferencias en cantidades.</t>
  </si>
  <si>
    <t>FILA_345</t>
  </si>
  <si>
    <t>Verificación y validación de la respuesta</t>
  </si>
  <si>
    <t>FILA_346</t>
  </si>
  <si>
    <t>Efectuar el cobro a la aseguradora o el reintegro al constructor e interventor</t>
  </si>
  <si>
    <t>FILA_347</t>
  </si>
  <si>
    <t>Revisar y modificar el procedimiento IM OC PR DSG 002, incluyendo los requerimientos que se deben cumplir en los planos record.</t>
  </si>
  <si>
    <t>FILA_348</t>
  </si>
  <si>
    <t>HALLAZGO No. 25. Edificación archivo (F) vigencia 2015 La entidad suscribió el contrato 1-189/2014 con el objeto de realizar la construcción del archivo de la fábrica Santa Barbará, el cual se liquida mediante acta de fecha 1 de julio de 2015 recibiéndose a satisfacción al 100% por parte de la entidad por un valor total de $414 millones mediante la modalidad de cantidades de obra de ítem</t>
  </si>
  <si>
    <t>Deficiencias en las gestiones por parte de la Entidad que conmine al Contratista a garantizar la obra entregada.  Presunto detrimento al patrimonio por el valor de $23.481.970,6 incluido AIU del 23% sobre el costo directo.</t>
  </si>
  <si>
    <t>Trasladar la observación de la Contraloria a la interventoría.</t>
  </si>
  <si>
    <t>FILA_349</t>
  </si>
  <si>
    <t>Realizar seguimiento a la respuesta   de la interventoría.</t>
  </si>
  <si>
    <t>FILA_350</t>
  </si>
  <si>
    <t>FILA_351</t>
  </si>
  <si>
    <t>Solicitar  al grupo contratos  la ejecución de la póliza  e informar a la Procuraduria en caso de no tener respuesta por parte de la interventoria o si se comprueba en la visita  diferencias en cantidades.</t>
  </si>
  <si>
    <t>FILA_352</t>
  </si>
  <si>
    <t>FILA_353</t>
  </si>
  <si>
    <t>FILA_354</t>
  </si>
  <si>
    <t>FILA_355</t>
  </si>
  <si>
    <t>HALLAZGO No. 26. Mayor Cantidad de obra - Patio chatarras (F) vigencia 2015 La entidad suscribió el contrato 4-187/2015, con el objeto de realizar la construcción del patio de chatarras en la fábrica Santa Barbará, el cual se liquida mediante acta de fecha 20 de octubre de 2015 recibiéndose a satisfacción al 100% por parte de la entidad por un valor total de $419 millones mediante la mod</t>
  </si>
  <si>
    <t>Deficiencias en las gestiones por parte de la Entidad que conmine al Contratista a garantizar la obra entregada.  Presunto detrimento al patrimonio por el valor de $10.7 millones incluido AIU del 21% sobre el costo directo.</t>
  </si>
  <si>
    <t>FILA_356</t>
  </si>
  <si>
    <t>FILA_357</t>
  </si>
  <si>
    <t>Realizar  en compañía del constructor y el interventor visita  a las obras para verificar la información suministrada por la Contraloria.</t>
  </si>
  <si>
    <t>FILA_358</t>
  </si>
  <si>
    <t>Solicitar  al grupo contratos  la ejecución de la póliza  e informar a la procuraduria en caso de no tener respuesta por parte de la interventoria o si se comprueba en la visita  diferencias en cantidades.</t>
  </si>
  <si>
    <t>FILA_359</t>
  </si>
  <si>
    <t>FILA_360</t>
  </si>
  <si>
    <t>FILA_361</t>
  </si>
  <si>
    <t>FILA_362</t>
  </si>
  <si>
    <t>HALLAZGO No. 27. Costos Directos - Campamento (F) vigencia 2015 La entidad suscribió el contrato 1-189/2014, con el objeto de realizar la construcción del archivo de la fábrica Santa Barbará. Dentro del presupuesto del contrato 1-189/2014 los ítems Nos 1.4, “instalación eléctrica provisional” por valor $1.4 millones, 1.5 “instalación hidrosanitaria provisional” por valor de $1.4 millones</t>
  </si>
  <si>
    <t>Relacionar (el campamento y sus adecuaciones) como un item contractual necesario para el cumplimiento del objeto del contrato  Presunto detrimento al patrimonio por valor de $5.1 millones</t>
  </si>
  <si>
    <t>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t>
  </si>
  <si>
    <t>2017/03/31</t>
  </si>
  <si>
    <t>FILA_363</t>
  </si>
  <si>
    <t>Socializar los cambios realizados al procedimiento.</t>
  </si>
  <si>
    <t>FILA_364</t>
  </si>
  <si>
    <t>HALLAZGO No. 28. Gastos administrativos (F) vigencia 2015 La entidad suscribió los contratos Nos 3-057/2014, 3-103/2015 y 3-158/2014 con el objeto de realizar la construcción de cuatro bodegas de almacenamiento; un pozo profundo para la extracción de agua y la construcción de un patio de  maniobras de bodegas, acceso vehicular a la planta Tellex y el parqueadero de la báscula, respectiva</t>
  </si>
  <si>
    <t>Relacionar (el campamento, sus adecuaciones y el transporte de personal, equipos y/o herramientas para realizar labores en obra) como un item contractual necesario para el cumplimiento del objeto del contrato  Presunto alcance  fiscal y contraviene lo establecido en los principios generales del artículo 8 de la Ley 42 de 1993, el artículo 6 de la Ley 610 de 2000 y los artículos 38 y 118</t>
  </si>
  <si>
    <t>FILA_365</t>
  </si>
  <si>
    <t>FILA_366</t>
  </si>
  <si>
    <t>HALLAZGO No. 29. Movilización y desmovilización (F) vigencia 2015 La entidad suscribió el contrato 4-187/2015, con el objeto de realizar la construcción del patio de chatarras en la fábrica Santa Barbará. Dentro del presupuesto del contrato 4-187/2015 se evidencia el ítem No 1.22 “movilización y desmovilización” por valor de $1.3 millones incluido AIU del 21% sobre el costo directo. Lo a</t>
  </si>
  <si>
    <t>Relacionar (movilización y desmovilización) como un item contractual necesario para el cumplimiento del objeto del contrato  Presunto detrimento al patrimonio por valor de $1.3 millones</t>
  </si>
  <si>
    <t>Solicitar concepto a la Entidad competente sobre  la ubicación contractual de los costos de movilización de las personas que mueven la maquinaria, ya sea como un item del contrato  o como parte del AIU y en caso de ser reaquerido revisar y modificar el procedimiento IM OC PR DSG 002, incluyendo que para todo tipo de obra se contemple el campamento dentro del AIU</t>
  </si>
  <si>
    <t>FILA_367</t>
  </si>
  <si>
    <t>FILA_368</t>
  </si>
  <si>
    <t>HALLAZGO No. 30. Rejilla hierro fundido vigencia 2015 La entidad suscribió el contrato 4-187/2015 con el objeto de realizar la construcción del patio de chatarras en la fábrica Santa Barbará. Dentro del presupuesto del contrato 4-187/2015 se evidencia el ítem No 1.11 “rejilla hierro fundido tráfico pesado según norma ASTM A-48” por valor de $49.950.000 de costo directo para 135 metros li</t>
  </si>
  <si>
    <t>Planeación inadecuada de la entidad para la ejecución del contrato.  Incumplimiento del objeto misional asignado legal y constitucionalmente a la entidad.</t>
  </si>
  <si>
    <t>Solicitar al diseñador un análisis técnico  donde demuestre  que la selección de este tipo de material es adecuado para cumplir la función de rejilla para la inducción de las aguas residuales que maneja el patio de chatarras.</t>
  </si>
  <si>
    <t>2017/02/28</t>
  </si>
  <si>
    <t>FILA_369</t>
  </si>
  <si>
    <t>Trasladar respuesta recibida a la Contraloría.</t>
  </si>
  <si>
    <t>FILA_370</t>
  </si>
  <si>
    <t>HALLAZGO No. 31. Presupuesto de ingresos  vigencia 2015 Del análisis de la información suministrada por la entidad del presupuesto de ingresos que comprende la disponibilidad inicial, los ingresos corrientes que se esperan Recaudar y los Ingresos de capital. (Ver cuadro No. 21 del Informe Final). Una vez analizada la información se  evidenciaron  las siguientes debilidades:  • La entidad</t>
  </si>
  <si>
    <t>Deficiencias al momento de efectuar la formulación del presupuesto de Ingresos determinado en el Decreto Nº 115 de 1996 en lo referente a la planeación y formulación del presupuesto  Inobservancia a lo estipulado en el Artículo 19 del citado Decreto en cuanto a que: “…La responsabilidad de la desagregación del presupuesto de ingresos y gastos, conforme a las cuantías aprobadas por el Con</t>
  </si>
  <si>
    <t>Revisar y actualizar el instructivo para la elaboración del plan de ventas, enfocado a reforzar la planeación del plan de ventas.</t>
  </si>
  <si>
    <t>FILA_371</t>
  </si>
  <si>
    <t>Entregar el formulario No.2 donde se establece el ingreso por cada una de las lineas de negocio, así como por cada uno de los productos tanto que genera como que comercializa la Industria Militar</t>
  </si>
  <si>
    <t>FILA_372</t>
  </si>
  <si>
    <t>Se solicitará a la División de Operaciones Financieras - Cobranzas el detalle de las cuentas por cobrar ya que es del resorte de esta área.   Mensualmente la DOF reporta a la División de Presupuesto el recaudo de las cuentas por cobrar.</t>
  </si>
  <si>
    <t>FILA_373</t>
  </si>
  <si>
    <t>Se solicitará a la División de Operaciones Financieras - Cobranzas el detalle de las cuentas por cobrar  a 31 de diciembre de 2016, clasificadas por vigencia de acuerdo cuando se generaron, las cuentas que tengan más de una vigencia el recaudo se efectuará por el rubro de Recursos de Capital cuenta 2100,  las que correspondan al periodo inmediatamente anterior por la estructura del presu</t>
  </si>
  <si>
    <t>FILA_374</t>
  </si>
  <si>
    <t>Implementación de la información financiera en el nuevo sistema SAP cuya funcionalidad es integral</t>
  </si>
  <si>
    <t>FILA_375</t>
  </si>
  <si>
    <t>HALLAZGO No. 32. Gastos de operación comercial – Presupuesto de Gasto  vigencia 2015 Revisada la programación y ejecución presupuestal de las unidades de negocio como son FEXAR, FAGECOR, FASAB, se evidenció que no hubo una planeación  efectiva, ni adecuada  programación en cada una de ellas, toda vez que durante toda la vigencia 2015 se evidenció que los traslados se realizaron en forma</t>
  </si>
  <si>
    <t>Planeación  no efectiva, ni adecuada  Incumplimiento en lo establecido en el artículo 7 del Decreto 115 de 1996  Estatuto Orgánico de Presupuesto en cuanto a la planificación integral, atendiendo las exigencias técnicas y administrativas.</t>
  </si>
  <si>
    <t>Restringir los traslados presupuestales soportados en las nuevas necesidades de la empresa se solicitara una justificación del área solicitante como soporte del trasldao</t>
  </si>
  <si>
    <t>FILA_376</t>
  </si>
  <si>
    <t>HALLAZGO No. 35. Causación de Cuentas por pagar en el Balance vigencia 2015 Revisada la subcuenta 240101 adquisiciones de bienes y servicios, se evidencio que las cuentas por pagar al cierre de la vigencia 2015, fueron canceladas por mayor valor de lo reconocido en el  Balance al cierre de la vigencia 2015.  Lo anterior denota inobservancia del principio de “Reconocimiento y Revelación d</t>
  </si>
  <si>
    <t>Inobservancia del principio de “Reconocimiento y Revelación de las transacciones hechos y operaciones financieras económicas sociales y ambientales” que afecta la situación, la actividad y la capacidad para prestar servicios o generar flujos de recursos, según lo establece el Régimen de Contabilidad Pública  Subestimación de la subcuenta 240101 en $3.026.5 millones.</t>
  </si>
  <si>
    <t>Conciliar mensualmente la cuenta puente del pasivo EM/RF en el nuevo sistema ERP SAP,  generar informe de los hallazgos a comunicar a las áreas responsables para  implementar las soluciones correspondientes y realizar los ajustes contables del caso.</t>
  </si>
  <si>
    <t>FILA_377</t>
  </si>
  <si>
    <t>HALLAZGO No. 36. Conciliaciones bancarias  vigencia 2015 En la revisión de los extractos de las cuentas bancarias que maneja la entidad, se observa que se encuentran valores de recaudos y consignaciones no conciliadas por valor de $471.7 millones, antes del cierre de vigencia.  Analizada la  información se evidencia que el manejo de dichas cuentas bancarias y su registro inobserva lo est</t>
  </si>
  <si>
    <t>Deficiencias del control interno contable en el manejo de las conciliaciones.  Inobservancia a lo estipulado en el  numeral 3.8 de la Resolución No. 357 de 2008, mediante la cual se adopta el procedimiento de Control Interno Contable y de Reporte del Informe Anual de Evaluación a la Contaduría General de la Nación.  Subestimación de la subcuenta 111005 cuentas corrientes bancarias y sube</t>
  </si>
  <si>
    <t>Realizar la disposición contable correspondiente de las consignaciones pendientes sin identificar al cierre de la vigencia 2016 y disponer las partidas conciliatorias que sean identificadas conforme a los procesos automáticos de conciliación bancaria en el nuevo sistema SAP</t>
  </si>
  <si>
    <t>FILA_378</t>
  </si>
  <si>
    <t>HALLAZGO No. 37. Ejecución y soportes de las cajas menores vigencia 2015 De la revisión y análisis de las cuenta fiscales del manejo y ejecución de las cajas menores de la vigencia 2015, se observa: • Se expiden recibos provisionales de caja menor de los cuales no se puede evidenciar la numeración consecutiva pues cada almacén tiene su propia numeración. • Existen tres (3) formatos difer</t>
  </si>
  <si>
    <t>Debilidades de los sistemas de control interno en el manejo y ejecución de los egresos de cajas menores, y registro de las operaciones financieras  Inobservancia a las normas especiales para el manejo y legalización de cajas menores.</t>
  </si>
  <si>
    <t>Monitorear e instruir al personal de los almacenes comerciales y demás responsables del manejo de cajas menores para que se omita incluir los recibos provisionales, dentro de las legalizaciones correspondientes.</t>
  </si>
  <si>
    <t>FILA_379</t>
  </si>
  <si>
    <t>18 01 100</t>
  </si>
  <si>
    <t>HALLAZGO No. 39. Fondo Rotatorio - Tarjeta de Crédito ( D) vigencia 2015 La Entidad tiene a su cargo la cuenta de ahorro No. 808-13235-8 del Banco Helm Bank, denominada “Fondo Rotatorio”, aperturada en fecha 30-06-2015, destinada para el manejo del pago de transporte aéreo nacional e internacional, conforme al artículo 5 de la Resolución 126  del 24-06-2015. Así mismo la Entidad tiene a</t>
  </si>
  <si>
    <t>Inobservancia a los artículos 13 de la Ley 533 de 1999 y los artículos 10 y 11 del Decreto 2681 de 1993, así como las normas de Presupuesto  Presunta connotación disciplinaria</t>
  </si>
  <si>
    <t>Solicitar concepto al Ministerio de Hacienda sobre la posibilidad de utilización de tarjeta de crédito como medio electrónico de pago.</t>
  </si>
  <si>
    <t>FILA_380</t>
  </si>
  <si>
    <t>HALLAZGO No. 39. Fondo Rotatorio - Tarjeta de Crédito ( D) - vigencia 2015 La Entidad tiene a su cargo la cuenta de ahorro No. 808-13235-8 del Banco Helm Bank, denominada “Fondo Rotatorio”, aperturada en fecha 30-06-2015, destinada para el manejo del pago de transporte aéreo nacional e internacional, conforme al artículo 5 de la Resolución 126  del 24-06-2015. Así mismo la Entidad tiene</t>
  </si>
  <si>
    <t>A partir del mes de enero de 2017 suspender el uso de la tarjeta de crédito y comprar a través de PSE, en tanto llega el concepto del Ministerio.</t>
  </si>
  <si>
    <t>FILA_381</t>
  </si>
  <si>
    <t>Emitido el concepto del Ministerio de Hacienda, se acatará el mismo.</t>
  </si>
  <si>
    <t>FILA_382</t>
  </si>
  <si>
    <t>16 02 001</t>
  </si>
  <si>
    <t>HALLAZGO No. 40. Propiedad Planta y Equipo - activos fijos Fabrica FASAB  vigencia 2015  En la visita in situ realizadas al inventario de la fabrica de Santa Barbara FASAB, en la ciudad de Sogamoso;  se evidenciaron las siguientes situaciones:  a. De los activos fijos fuera de servicio – Cuenta 1655 Maquinaria y Equipo, la entidad suministro relación de la cual se tomo una muestra.  Al r</t>
  </si>
  <si>
    <t>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t>
  </si>
  <si>
    <t>Definir criterios en términos de tiempo para el reporte de maquinaria y equipo que estará fuera de servicio de manera temporal.</t>
  </si>
  <si>
    <t>FILA_383</t>
  </si>
  <si>
    <t>Registro de novedad por parte de Mantenimiento Industrial, Grupo Control Calidad y  Producción y reporte mensual a Almacén Fasab.</t>
  </si>
  <si>
    <t>FILA_384</t>
  </si>
  <si>
    <t>Emitir reporte mensual consolidado de novedades de maquinaria y equipo por parte del Almacén de fábrica a Subgerencia Financiera/División de Contabilidad.</t>
  </si>
  <si>
    <t>FILA_385</t>
  </si>
  <si>
    <t>Efectuar movimientos contables para asegurar cumplimiento de principios contables de la información financiera.</t>
  </si>
  <si>
    <t>FILA_386</t>
  </si>
  <si>
    <t>Trasladar los activos fijos de propiedad planta y equipo que se han determinado para dar de baja a la cuenta deposito de Inservibles.</t>
  </si>
  <si>
    <t>FILA_387</t>
  </si>
  <si>
    <t>Enviar a la Subgerencia Financiera/División de Contabilidad la relación mensual de activos fijos propuestos para baja, lo anterior para tener presente y que no se afecte las cuentas relacionadas en la observación.</t>
  </si>
  <si>
    <t>FILA_388</t>
  </si>
  <si>
    <t>Cargar como mayor valor del Activo, el valor de las adiciones y mejoras que aumenten la vida útil del bien, amplíen su capacidad, eficiencia operativa, mejora la calidad de los productos y servicios o permiten una reducción significativa de los costos de operación.</t>
  </si>
  <si>
    <t>2017/01/19</t>
  </si>
  <si>
    <t>FILA_389</t>
  </si>
  <si>
    <t>Con base en los resultados del estudio para el mejoramiento del control de inventarios y operación logistica diseñar la solución de identificación de activos para Indumil.</t>
  </si>
  <si>
    <t>FILA_390</t>
  </si>
  <si>
    <t>FILA_391</t>
  </si>
  <si>
    <t>FILA_392</t>
  </si>
  <si>
    <t>FILA_393</t>
  </si>
  <si>
    <t>FILA_394</t>
  </si>
  <si>
    <t>HALLAZGO No. 41. Bienes del Convenio COTECMAR (F)   vigencia 2015 En la subcuenta 192001 Bienes Entregados a terceros, que corresponde a bienes adquiridos  por COOTECMAR con recursos de INDUMIL, en virtud del proyecto de investigación y desarrollo “Recuperación de piezas metálicas por proyección térmica”.  Los cuales al momento de la visita in situ para la verificación de sus inventarios</t>
  </si>
  <si>
    <t>Deficiencias en el sistema de control interno contable en el manejo de entrada y salida de bienes  Presunta connotación  fiscal por valor de  $236.4 millones.  Incumplimiento a la Resolución No. 357 de 2008 de la Contaduría General de la Nación</t>
  </si>
  <si>
    <t>Garantizar el registro en el sistema y su  consistencia con la  ubicación fisica del activo</t>
  </si>
  <si>
    <t>FILA_395</t>
  </si>
  <si>
    <t>HALLAZGO No. 42. Visita in situ Plantas de Producción DRUMMOND, CERREJON Y JAGUA – INDUMIL  vigencia 2015 Al realizar pruebas de auditoría a los procesos industriales de la Fábrica de Explosivos Antonio Ricaurte, en cuanto a los proyectos desarrollados en las plantas Pribbenow y Satélites (La Loma – Cesar) que suministran agentes de voladura en virtud de la ejecución del convenio suscrit</t>
  </si>
  <si>
    <t>Debilidades de control interno de la entidad, en cuanto a la identificación plena de activos, depuración de los mismos y registros contables inconsistentes.  El  impacto en los estados financieros al revelarse una planta inactiva  revelada como activo en servicio.</t>
  </si>
  <si>
    <t>FILA_396</t>
  </si>
  <si>
    <t>2017/01/11</t>
  </si>
  <si>
    <t>FILA_397</t>
  </si>
  <si>
    <t>FILA_398</t>
  </si>
  <si>
    <t>FILA_399</t>
  </si>
  <si>
    <t>FILA_400</t>
  </si>
  <si>
    <t>Reporte de inventario de materia primas Drummond. Manejar dos OF’s por mes: i) una orden de fabricación del día 1 al día 25 por un valor pre-definido, con el fin de facilitar el reporte diario de consumos.  Esta orden se podrá alimentar día a día en el sistema BAAN para el control de inventarios de materias primas en tiempo real.; ii) otra orden de fabricación del día26 al último día del</t>
  </si>
  <si>
    <t>FILA_401</t>
  </si>
  <si>
    <t>Identificacion de activos fijos con mantenimiento o repotenciación:</t>
  </si>
  <si>
    <t>FILA_402</t>
  </si>
  <si>
    <t>Activos fijos entregados en administración: Solicitar el contrato de arrendamiento a Drummond de un acta de entrega de los equipos con una carta de garantía por parte del provedor  AKZO NOBEL, donde se establezca la garantia y responsabilidad del equipo.  Generar la hoja de vida correspondiente a cada uno de los dos expansores mencionados en el informe, incluyendo los instructivos de ope</t>
  </si>
  <si>
    <t>FILA_403</t>
  </si>
  <si>
    <t>Visita in situ Plantas de Producción  CERREJON Y JAGUA: Identificar los activos, levantando la corespondiente información técnica y de serie.  Gestionar el proceso para dar de baja los activos que se encuentran fuera de uso, dañados o como chatarra en las plantas de Emulsión de la Jagua y Cerrejón zona sur.</t>
  </si>
  <si>
    <t>FILA_404</t>
  </si>
  <si>
    <t>HALLAZGO No. 43. Activos fijos en Servicio no ubicados en las Plantas de emulsión Indumil Cerrejón SUR – JAGUA (F) vigencia 2015 En la inspección a la planta de emulsión Cerrejón Sur y Jagua, se evidencio respecto de la cuenta Propiedades Planta y Equipo Activos Fijos a 31-12-2015 registrados en la cuenta 1655 maquinaria y equipo, que los bienes relacionados a continuación no fueron físi</t>
  </si>
  <si>
    <t>Deficiencias en los mecanismo de control interno para el manejo, control y salvaguarda de los bienes  Generándose un presunto daño patrimonial.  Inobservancia a la Resolución 357 de 2008 de la Contaduría General de la Nación.</t>
  </si>
  <si>
    <t>Ubicar los activos reportados como no encontrados en la auditoría CGR y documentar su existencia y estado.</t>
  </si>
  <si>
    <t>FILA_405</t>
  </si>
  <si>
    <t>Solicitar el concepto técnico del estado del elemento para su incorporación a procesos, traslado y/o baja.</t>
  </si>
  <si>
    <t>FILA_406</t>
  </si>
  <si>
    <t>HALLAZGO No. 44. Propiedades planta y equipo no explotados vigencia 2015 En la revisión de las subcuentas 163707, 163708, 163709 y 173710 al cierre de la vigencia 2015,  de la Propiedades Planta y Equipo No explotados corresponden a bienes de las unidades de negocio entre los que se tiene los bienes  de la Fábrica de Explosivos Antonio Ricaurte, Acta No. 01.827.661 y de la  Fábrica José</t>
  </si>
  <si>
    <t>Debilidades en la depuración inservibles u obsoletos, para ser dados de baja.  Incumplimiento al Procedimiento contable del manejo y cálculo de la Depreciación de la Propiedad Planta y Equipo Retirado del servicio que a la letra dice: “… Cuando un activo se retire temporalmente del servicio, por mantenimiento u otras razones, la suspensión de la depreciación debe atender las políticas qu</t>
  </si>
  <si>
    <t>Continuar con la aplicación del procedimiento establecido para la baja de bienes y depuración permantente de inventarios</t>
  </si>
  <si>
    <t>FILA_407</t>
  </si>
  <si>
    <t>Identificación y segregación elementos depósito de inservibles y usados</t>
  </si>
  <si>
    <t>2016/12/19</t>
  </si>
  <si>
    <t>FILA_408</t>
  </si>
  <si>
    <t>Solicitud concepto técnico a las diferentes dependencias.</t>
  </si>
  <si>
    <t>FILA_409</t>
  </si>
  <si>
    <t>Emitir concepto técnico.</t>
  </si>
  <si>
    <t>FILA_410</t>
  </si>
  <si>
    <t>Realizar tramite administrativo de acuerdo al concepto técnico emitido por cada dependencia. (Mantener en inventario o Dar de baja).</t>
  </si>
  <si>
    <t>FILA_411</t>
  </si>
  <si>
    <t>Actualizar y liberar formato para el reintegro de los activos fijos.</t>
  </si>
  <si>
    <t>FILA_412</t>
  </si>
  <si>
    <t>Generar Oficio a la Oficina Juridica para modificacion Resolución 106/2015</t>
  </si>
  <si>
    <t>2017/01/26</t>
  </si>
  <si>
    <t>FILA_413</t>
  </si>
  <si>
    <t>Enviar informe mensual a la Subgerencia Financiera de la relacion de equipos y elementos que se encuentren en la cuenta Propiedad Planta y Equipo no explotados para que se le suspenda la depreciación</t>
  </si>
  <si>
    <t>2017/02/27</t>
  </si>
  <si>
    <t>FILA_414</t>
  </si>
  <si>
    <t>Solicitud de bajas de Propiedad Planta y Equipo no explotados.</t>
  </si>
  <si>
    <t>2017/04/27</t>
  </si>
  <si>
    <t>FILA_415</t>
  </si>
  <si>
    <t>HALLAZGO No. 45. Actualización de los activos fijos  vigencia 2015 Durante la vigencia 2015, en la verificación del sistema BAAN, se evidencio que la entidad no realizó la actualización de sus propiedades planta y equipo, la última actualización y avalúos son del año 2009 y otros bienes con avalúos del 2011.   Las anteriores situaciones se originan por debilidades de los mecanismos de co</t>
  </si>
  <si>
    <t>Debilidades de los mecanismos de control interno de la entidad, en cuanto a los avalúos, actualizaciones y valoraciones de sus activos.   Inobservancia de las normas relativas a los activos de PPYE que determina “…La actualización de las propiedades, planta y equipo debe efectuarse con periodicidad de tres (3) años, a partir de la última realizada, y el registro debe quedar incorporado e</t>
  </si>
  <si>
    <t>Realizar aváluos de activos fijos únicamente para determinar posibles disminuciones de valor (deterioro) de los activos.</t>
  </si>
  <si>
    <t>FILA_416</t>
  </si>
  <si>
    <t>17 04 002</t>
  </si>
  <si>
    <t>HALLAZGO No. 46. Castigo de cartera cuentas por cobrar al contrato No. 4-238-2011 por multa (F) vigencia 2015 En el seguimiento a las actas de comité técnico de sostenibilidad contable, la entidad castigo deudores morosos entre los cuales se encuentra el cobro de una multa interpuesta a raíz del incumplimiento del Contrato llave en mano No. 4-238 de 2011 cuyo objeto fue “Montaje línea de</t>
  </si>
  <si>
    <t>Gestión antieconómica, inobservando lo estipulado en los  artículos 3 y 6 de la Ley 610 de 2000.   Presunta connotación  fiscal  por la cuantía de $11.6 millones.</t>
  </si>
  <si>
    <t>Realizar el cobro de los valores adeduados por la firma Universal de Industrias.</t>
  </si>
  <si>
    <t>FILA_417</t>
  </si>
  <si>
    <t>Continuar con el cobro de las polizas que garantizan el anticipo.</t>
  </si>
  <si>
    <t>FILA_418</t>
  </si>
  <si>
    <t>Depurar las cuentas contables una vez hayan ingresado los valores cobrados.</t>
  </si>
  <si>
    <t>FILA_419</t>
  </si>
  <si>
    <t>Elaborar un procedimiento para realizar el cobro persuasivo, prejurídico y jurídico.</t>
  </si>
  <si>
    <t>FILA_420</t>
  </si>
  <si>
    <t>HALLAZGO No. 47. Anticipos al contrato No. 4-238-2011 (F) - vigencia 2015 Revisada la subcuenta142012 - Anticipos de Bienes y servicios, se encontró que en virtud del mismo contrato del hallazgo anterior a la Entidad identificada  con el  Nit. 900.283.237-7 por valor de $179.8 millones cuyo objeto fue “Montaje línea de Cromoduro”  fueron girados anticipos mediante comprobante de egreso N</t>
  </si>
  <si>
    <t>No hay gestión financiera pertinente para la legalización del anticipo, inobservando los principios de contabilidad pública de Causación o Devengo y de Medición, para reflejar hechos financieros, económicos, sociales en lo referente a la legalización de los anticipos  Presunta connotación fiscal en cuantía de $121.5 millones.</t>
  </si>
  <si>
    <t>FILA_421</t>
  </si>
  <si>
    <t>Continuar con el cobro de las pólizas que garantizan el anticipo.</t>
  </si>
  <si>
    <t>FILA_422</t>
  </si>
  <si>
    <t>FILA_423</t>
  </si>
  <si>
    <t>18 01 002</t>
  </si>
  <si>
    <t>HALLAZGO No. 48. Utilización Subcuenta 120751 Inversiones entidades - vigencia 2015 En el análisis del manejo del registro contable de la subcuenta 120751 Inversiones patrimoniales en entidades no contraladas  - Empresa privada, se evidencio que INDUMIL como socio fundador realizó una inversión en la Corporación de alta tecnología “CODALTEC” en tres (3) giros.  El valor aportado se ha ma</t>
  </si>
  <si>
    <t>Debilidades de control interno contable  Sobrestimación en la cuenta 1207 Inversiones patrimoniales en entidades no controladas y sobrestimación en el 3240 Superávit por valorización.</t>
  </si>
  <si>
    <t>Revisar el concepto solicitado a la Contaduria General de la Nación y demas literatura sobre el tema, con el fin de decidir si existe alguna  alternativa diferente de registro contable y considerar si eventualmente se requiere la realizacion de provision alguna.</t>
  </si>
  <si>
    <t>FILA_424</t>
  </si>
  <si>
    <t>HALLAZGO No. 50. Cuenta por pagar contrato No. 003/2015 del 24 de julio de 2015 (D) - vigencia 2015 En la revisión del inventario en tránsito del material “Proyectil terminado cal.  7,65” del contrato No. 003/2015 del 24 de julio de 2015, por valor de $51.142.185, no se evidencio cuenta por pagar al exterior del citado contrato; sin embargo este material ingreso en su totalidad con el co</t>
  </si>
  <si>
    <t>Debidades de control interno contable.     Presunta incidencia de orden disciplinario.</t>
  </si>
  <si>
    <t>Asistir a la citación que realice el Grupo de Disciplinarios, a fin de suministrar la información que requieran.</t>
  </si>
  <si>
    <t>FILA_425</t>
  </si>
  <si>
    <t>Recibir el oficio de solicitud por parte de la Subgerencia Administrativa autorizando el pago al exterior, revisar los documentos anexos como: Factura del proveedor, informe del supervisor, acta técnico administrativa, verificar en el sistema de información el comprobante de ingreso en donde consta que el material fue dado de alta.</t>
  </si>
  <si>
    <t>FILA_426</t>
  </si>
  <si>
    <t>HALLAZGO No. 51. Inventario en tránsito contratos  2015 sin legalizar  - vigencia 2015 En el análisis de la cuenta 1525 Inventario en tránsito, se encontró que existe inventario de materias primas de contratos de importación sin ingresar a los inventarios de la entidad de las vigencia 2014 y 2015.  No obstante la  entidad en su respuesta argumenta: ”Con respecto al contrato No. 2-037/15</t>
  </si>
  <si>
    <t>Deficiencias en los mecanismos de control interno para el manejo, control de los inventarios. por la falta de legalización de materiales y materia prima  Riesgos en el cumplimiento oportuno de los objetivos de la entidad.</t>
  </si>
  <si>
    <t>Adelantar las acciones tendientes a lograr por parte del proveedor el levantamiento de las RNC (reportes de no confirmidad) y de no ser posible, continuar el trámite de las demás acciones que correspondan.</t>
  </si>
  <si>
    <t>FILA_427</t>
  </si>
  <si>
    <t>17 01 100</t>
  </si>
  <si>
    <t>HALLAZGO No. 52. Manual de procedimientos de la gestión de costos - vigencia 2015 La Entidad no cuenta con una manual interno actualizado  para la gestión de los costos donde se definan los procedimientos, políticas y lineamientos en materia de los costos de producción a través de los procesos productivos (Materias Primas, Mano de Obra, Gastos Indirectos de Fabricación que contempla los</t>
  </si>
  <si>
    <t>Deficiencias en la gestión y ausencia de procedimientos en el manejo de costos  Incumplimiento al numeral 3.2. Manuales de políticas contables, procedimientos y funciones que determina “…Deben documentarse las políticas y demás prácticas contables que se han implementado en el ente público y que están en procura de lograr una información confiable, relevante y comprensible...”</t>
  </si>
  <si>
    <t>Elaborar el procedimiento de gestion de costos conforme a la manera en que se determinen y valoren los elementos componentes del costo de los productos y servicios elaborados por la Industria Militar en el Nuevo ERP SAP.</t>
  </si>
  <si>
    <t>FILA_428</t>
  </si>
  <si>
    <t>HALLAZGO No. 53. Subcuenta 190102 Recursos Entregados en Admon Vs. Subcuenta  245301 Recursos Recibido en Administración. vigencia 2015 Evaluada la subcuenta 190102 Recursos Entregados en Administración cuyo saldo asciende a $97.101.8. millones y Subcuenta  245301 Recursos Recibido en Administración a $107.086.3 millones,  con corte a 31 de diciembre de 2015, administrado  mediante un co</t>
  </si>
  <si>
    <t>Deficiencias en la gestión y ausencia de procedimientos en el manejo de estos recursos  Riesgos en el cumplimiento oportuno de los objetivos de la entidad.</t>
  </si>
  <si>
    <t>Definir claramente en la contabilidad de la Industria Militar mediante cuentas contables adecuadas tanto activas como pasivas, el manejo de estos recursos que no son de su propiedad.  Este manejo se revisará y adecuará en el Nuevo ERP SAP.</t>
  </si>
  <si>
    <t>FILA_429</t>
  </si>
  <si>
    <t>HALLAZGO No. 54.  Provisión “otros Deudores” - vigencia 2015 De una muestra tomada de la subcuenta 147090 Otros deudores se observa que la entidad cuenta con deudas vencidas, a las cuales no les ha realizado su cálculo de provisión.  Inobservancia del Plan General de Contabilidad Pública, contenido que determina “…En lo referente al cálculo del valor estimado de las contingencias de pérd</t>
  </si>
  <si>
    <t>Deficiencias en la gestión sobre las deudas vencidas  Inobservancia del Plan General de Contabilidad Pública.</t>
  </si>
  <si>
    <t>Identificar las entidades de salud que registran saldos pendientes con mayor antigüedad, crear la cuenta contable que corresponda a la provisión de otros deudores y elaborar el comprobante contable con el cual se realizará el registro de la provisión en el sistema.</t>
  </si>
  <si>
    <t>FILA_430</t>
  </si>
  <si>
    <t>Monitorear mensualmente el comportamiento de los saldos provisionados, realizando los ajustes a que haya lugar.</t>
  </si>
  <si>
    <t>FILA_431</t>
  </si>
  <si>
    <t>HALLAZGO No. 55. Aplicación marco conceptual para Empresas que no cotizan en el Mercado de valores y que no captan ni administran ahorro del público. vigencia 2015 En la revisión y seguimiento de la implementación y adopción de normas internacionales de información financiera NIFF, de conformidad con lo determinado por la Contaduría General de la Nación y el Consejo Técnico de la Contadu</t>
  </si>
  <si>
    <t>Debidades de control interno contable.     Inobservancia de la resolución No. 414 de 2014 de la Contaduría General de la Nación  y el Instructivo No. 002 de septiembre de 2014 en los literales 1.1.8 y 1.1.9</t>
  </si>
  <si>
    <t>Realizar informes trimestrales en la plataforma CHIP a la Contaduría General de la Nación, con el cumplimiento de las cualidades de razonabilidad y confiabilidad de la información, atendiendo las recientes disposiciones sobre el tema</t>
  </si>
  <si>
    <t>FILA_432</t>
  </si>
  <si>
    <t>18 03 100</t>
  </si>
  <si>
    <t>HALLAZGO No. 56. Revision Activos Fijos FEXAR  vigencia 2015 a.  Identificación plena de los activos FEXAR: En la visita in situ a la Fabrica  FEXAR, se adelantó inspección a los inventarios de los activos fijos registrados contablemente por la Entidad, se encontró que no es viable su identificación plena por cuanto no están debidamente rotulados con el código del activo, algunos carecen</t>
  </si>
  <si>
    <t>Deficiencias de gestión en los procesos contables respecto del manejo de los Bienes.y debilidades en los mecanismo de control interno.  Sobreestimación de la 3208 capital Fiscal; en cuantia de $413.5 millones</t>
  </si>
  <si>
    <t>FILA_433</t>
  </si>
  <si>
    <t>FILA_434</t>
  </si>
  <si>
    <t>FILA_435</t>
  </si>
  <si>
    <t>FILA_436</t>
  </si>
  <si>
    <t>FILA_437</t>
  </si>
  <si>
    <t>Envío oficio a la Subgerencia Financiera solicitando la revisión y el traslado de la cuenta correspondiente.</t>
  </si>
  <si>
    <t>2017/08/10</t>
  </si>
  <si>
    <t>FILA_438</t>
  </si>
  <si>
    <t>Envío oficio a la Oficina Jurídica para que se revise y si es el caso se genere un documento en donde se informe el procedimiento para dar de baja Inmuebles de la Industria Militar y una vez se obtenga una respuesta se iniciará la solicitudes de baja correspondiente.</t>
  </si>
  <si>
    <t>FILA_439</t>
  </si>
  <si>
    <t>Solicitar informacion a la Subgerencia Técnica sobre el uso de la planta que se encuentra en CZS, de acuerdo a respuesta se enviará oficio a la Subgerencia Finaciera para que se le suspenda la depreciación a todos los equipos que se encuentran en dicha planta.</t>
  </si>
  <si>
    <t>FILA_440</t>
  </si>
  <si>
    <t>HALLAZGO No. 58. Cuenta 1635 Bienes Muebles en Bodega- FAGECOR  vigencia 2015 En la visita in situ a la Fabrica FASAB, se adelantó inspección  de activos fijos registrados en Bodega, correspondientes a la cuenta 1635 Bienes Muebles en Bodega, evidenciando que los equipos relacionados en el siguiente cuadro, no pertenecen al inventario de la Fabrica FASAB, sino que están ubicados en el in</t>
  </si>
  <si>
    <t>Debidades de control interno contable.    Inobservancia al Régimen de Contabilidad Pública en relación con el procedimiento contable para el reconocimiento y revelación de hechos relacionados con las PPYE</t>
  </si>
  <si>
    <t>Continuar aplicando el procedimiento establecido para el traslado de mercancías entre Fábricas.</t>
  </si>
  <si>
    <t>FILA_441</t>
  </si>
  <si>
    <t>18 01 004</t>
  </si>
  <si>
    <t>HALLAZGO No. 59. Circularizacion de Saldos de Cuentas por cobrar  vigencia 2015 Como resultado del análisis de la prueba de circularización de saldos de cuentas por cobrar a la Industria Militar INDUMIL de la vigencia 2015, se evidencia que confrontados los saldos por conceptos de venta de Bienes importados producidos, se presentaron diferencias en el estado de cuentas, facturas y valore</t>
  </si>
  <si>
    <t>Debilidades de seguimiento y control en el área de cobranzas de la División Financiera  Riesgos en el cumplimiento oportuno de los objetivos de la entidad.</t>
  </si>
  <si>
    <t>Revisar la forma de cómo se generan los oficios de la circularización de los estados de cartera y depósitos, y proponer mejoras para cerrar el ciclo de la observación</t>
  </si>
  <si>
    <t>FILA_442</t>
  </si>
  <si>
    <t>Generar mediante el Software SYNERGY , el envió automático de los estados de la cartera con el fin de generar conciliación con los clientes para el cierre de fin de mes.</t>
  </si>
  <si>
    <t>FILA_443</t>
  </si>
  <si>
    <t>Generar trimestralmente reunión de seguimiento y control con la Subgerencia Comercial de los estados de cartera por sectores.</t>
  </si>
  <si>
    <t>FILA_444</t>
  </si>
  <si>
    <t>Actualizar el procedimiento e instructivos de la Gestión de Cartera y Depósitos con los nuevos ajustes generados del plan de acción y la implementación del SAP.</t>
  </si>
  <si>
    <t>FILA_445</t>
  </si>
  <si>
    <t>18 03 001</t>
  </si>
  <si>
    <t>HALLAZGO No. 60. Inventario de VAINILLA GRANADA 40 HE-AP PINTADA C/PRIMER GRAFADO.   vigencia 2015 En la revisión del subcuenta 151701 Inventario de materiales para la producción de bienes correspondiente a VAINILLA GRANADA 40HE-AP PINTADA C/PRIMER GRAFADO, código de inventario No. P203-6717 en existencia de la  bodega general de Santa Barbará FASAB, se evidenció que este material ha per</t>
  </si>
  <si>
    <t>Deficiencias en la planeación en los procesos  Sobrestimación de la cuenta 1517 Materiales para la producción de bienes y sobrestimación de la cuenta 6205 costos de venta de bienes producidos,</t>
  </si>
  <si>
    <t>Tener en cuenta la política de cargas básicas por arma y la reserva estrátegica de acuerdo a lo estipulado por Ministerio de Defensa Nacional.</t>
  </si>
  <si>
    <t>FILA_446</t>
  </si>
  <si>
    <t>Calcular las necesidades de las Fuerzas para tener inventario disponible en proceso.</t>
  </si>
  <si>
    <t>FILA_447</t>
  </si>
  <si>
    <t>Programar  y planificar el uso de los materiales existentes de acuerdo a la fijación de contratos o pedidos</t>
  </si>
  <si>
    <t>FILA_448</t>
  </si>
  <si>
    <t>FILA_449</t>
  </si>
  <si>
    <t>Realizar gestión comercial (reuniones con clientes potenciales nacionales y/o extranjeros) y coordinar  demostraciones de producto en fábrica FASAB para incentivar la comercialización del inventario de materias primas en stock.</t>
  </si>
  <si>
    <t>FILA_450</t>
  </si>
  <si>
    <t>HALLAZGO No. 61. Inventario Materias Primas - Subproducto - vigencia 2015 En la revisión de la cuenta 1512 Inventario de materias primas para la producción de bienes en existencia de la  bodega general de Santa Barbará  FASAB, se evidenció que este material (cuerpos de bombas) de diferentes dimensiones, ha permanecido almacenado durante varios periodos, vigencias  2010, 2011, 2012 2013.</t>
  </si>
  <si>
    <t>Deficiencias en la planeación.  Sobrestimación de la cuenta 1520 Materias primas para la producción de bienes y sobrestimación de la cuenta 3230 y en  6205 costos de venta de bienes producidos</t>
  </si>
  <si>
    <t>FILA_451</t>
  </si>
  <si>
    <t>FILA_452</t>
  </si>
  <si>
    <t>FILA_453</t>
  </si>
  <si>
    <t>FILA_454</t>
  </si>
  <si>
    <t>Realizar gestión comercial (reuniones con clientes potenciales nacionales y/o extranjeros), coordinar visitas a las instaciones de la fábrica Fasab y envío de muestras para la homologación del producto por parte del cliente para  incentivar la comercialización del inventario de materias primas en stock</t>
  </si>
  <si>
    <t>FILA_455</t>
  </si>
  <si>
    <t>HALLAZGO No. 62. Bienes  Improductivos  (F y D) - vigencia 2015 En desarrollo de las visitas realizadas por el equipo auditor a las Diferentes Fabricas y revisado el movimiento de los registros contables se evidencian  inventarios, equipos y maquinaria por valor de $18.519.5 millones de pesos como se muestra en el siguiente cuadro, los cuales a la fecha no se han puesto en funcionamiento</t>
  </si>
  <si>
    <t>Generado por una gestión fiscal antieconómica y contraviniendo el Articulo 6 y 7 de la  Ley 610 de 2010.  Presunto menoscabo al patrimonio  público  de la Entidad</t>
  </si>
  <si>
    <t>Evaluar elementos de acuerdo a clasificación.</t>
  </si>
  <si>
    <t>FILA_456</t>
  </si>
  <si>
    <t>Determinar el uso</t>
  </si>
  <si>
    <t>FILA_457</t>
  </si>
  <si>
    <t>Realizar los egresos donde aplique</t>
  </si>
  <si>
    <t>FILA_458</t>
  </si>
  <si>
    <t>Solicitud de conceptos técnicos a las diferentes áreas de la fábrica.</t>
  </si>
  <si>
    <t>2017/01/16</t>
  </si>
  <si>
    <t>2017/02/16</t>
  </si>
  <si>
    <t>FILA_459</t>
  </si>
  <si>
    <t>Emisión concepto técnico.</t>
  </si>
  <si>
    <t>2017/01/17</t>
  </si>
  <si>
    <t>FILA_460</t>
  </si>
  <si>
    <t>Iniciar tramité administrativo según respuesta de las diferentes áreas de FAGECOR.</t>
  </si>
  <si>
    <t>FILA_461</t>
  </si>
  <si>
    <t>Solicitar a la subgerencia Financiera la socialización de las politicas de Inventarios y Activos Fijos para iniciar el proceso de selección de  repuestos para seguir utilizando en la operación y definir que inventarios deben salir del servicio.</t>
  </si>
  <si>
    <t>FILA_462</t>
  </si>
  <si>
    <t>Coordinar con la Planta de Mantenimiento Industrial para adquirir los respuestos segun el Programa de Mantenimiento</t>
  </si>
  <si>
    <t>2017/02/17</t>
  </si>
  <si>
    <t>FILA_463</t>
  </si>
  <si>
    <t>Solicitar a la Planta de Mantenimiento Industrial la revisión de todos los repuestos que hay a la fecha en inventarios.</t>
  </si>
  <si>
    <t>FILA_464</t>
  </si>
  <si>
    <t>14 02 100</t>
  </si>
  <si>
    <t>Hallazgo No.5.   “Fases I y II de Redes de Acueducto y Alcantarillado Sanitario Pluvial e Industrial”. (F y D) - vigencia 2014 Durante la vigencia 2009 se suscribió el Contrato No. 2-122 de 2009 por $139 millones, para el diseño de las Redes de Acueducto y Alcantarillado Sanitario Pluvial e Industrial de la fábrica FAGECOR, fábrica FEXAR y fábrica FASAB. Una vez se realizaron estos diseñ</t>
  </si>
  <si>
    <t>Deficiencias en el proceso de planeación contractual.  Transgresión de los principios de la Función Administrativa y de la Gestión Fiscal</t>
  </si>
  <si>
    <t>Continuar con las acciones legales que este caso amerita, ante la compañía de seguros y hacer efectivas las pólizas constituidas para desarrollar el objeto del contrato suscrito.</t>
  </si>
  <si>
    <t>FILA_465</t>
  </si>
  <si>
    <t>Presentar ante la Gerencia General para aprobación la FASE III de la red de acueducto y alcantarillado sanitario pluvial e industrial en la Fábrica de Explosivos Antonio Ricaurte - FEXAR.</t>
  </si>
  <si>
    <t>CUMPLIDA</t>
  </si>
  <si>
    <t>VENCIDA</t>
  </si>
</sst>
</file>

<file path=xl/styles.xml><?xml version="1.0" encoding="utf-8"?>
<styleSheet xmlns="http://schemas.openxmlformats.org/spreadsheetml/2006/main">
  <numFmts count="1">
    <numFmt numFmtId="164" formatCode="yyyy/mm/dd"/>
  </numFmts>
  <fonts count="3">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1" fontId="0" fillId="3" borderId="2" xfId="0" applyNumberForma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1" fillId="4" borderId="1" xfId="0" applyFont="1" applyFill="1" applyBorder="1" applyAlignment="1">
      <alignment horizontal="center" vertical="center"/>
    </xf>
    <xf numFmtId="0" fontId="0" fillId="4" borderId="0" xfId="0" applyFill="1"/>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IV351004"/>
  <sheetViews>
    <sheetView tabSelected="1" topLeftCell="L1" workbookViewId="0">
      <selection activeCell="N17" sqref="N17"/>
    </sheetView>
  </sheetViews>
  <sheetFormatPr baseColWidth="10" defaultColWidth="9.140625" defaultRowHeight="1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6" max="255" width="8" customWidth="1"/>
  </cols>
  <sheetData>
    <row r="1" spans="1:15">
      <c r="B1" s="1" t="s">
        <v>0</v>
      </c>
      <c r="C1" s="1">
        <v>53</v>
      </c>
      <c r="D1" s="1" t="s">
        <v>1</v>
      </c>
    </row>
    <row r="2" spans="1:15">
      <c r="B2" s="1" t="s">
        <v>2</v>
      </c>
      <c r="C2" s="1">
        <v>400</v>
      </c>
      <c r="D2" s="1" t="s">
        <v>3</v>
      </c>
    </row>
    <row r="3" spans="1:15">
      <c r="B3" s="1" t="s">
        <v>4</v>
      </c>
      <c r="C3" s="1">
        <v>1</v>
      </c>
    </row>
    <row r="4" spans="1:15">
      <c r="B4" s="1" t="s">
        <v>5</v>
      </c>
      <c r="C4" s="1">
        <v>144</v>
      </c>
    </row>
    <row r="5" spans="1:15">
      <c r="B5" s="1" t="s">
        <v>6</v>
      </c>
      <c r="C5" s="4">
        <v>43646</v>
      </c>
    </row>
    <row r="6" spans="1:15">
      <c r="B6" s="1" t="s">
        <v>7</v>
      </c>
      <c r="C6" s="1">
        <v>6</v>
      </c>
      <c r="D6" s="1" t="s">
        <v>8</v>
      </c>
    </row>
    <row r="8" spans="1:15">
      <c r="A8" s="1" t="s">
        <v>9</v>
      </c>
      <c r="B8" s="7" t="s">
        <v>10</v>
      </c>
      <c r="C8" s="8"/>
      <c r="D8" s="8"/>
      <c r="E8" s="8"/>
      <c r="F8" s="8"/>
      <c r="G8" s="8"/>
      <c r="H8" s="8"/>
      <c r="I8" s="8"/>
      <c r="J8" s="8"/>
      <c r="K8" s="8"/>
      <c r="L8" s="8"/>
      <c r="M8" s="8"/>
      <c r="N8" s="8"/>
      <c r="O8" s="8"/>
    </row>
    <row r="9" spans="1:15">
      <c r="C9" s="1">
        <v>4</v>
      </c>
      <c r="D9" s="1">
        <v>8</v>
      </c>
      <c r="E9" s="1">
        <v>12</v>
      </c>
      <c r="F9" s="1">
        <v>16</v>
      </c>
      <c r="G9" s="1">
        <v>20</v>
      </c>
      <c r="H9" s="1">
        <v>24</v>
      </c>
      <c r="I9" s="1">
        <v>28</v>
      </c>
      <c r="J9" s="1">
        <v>31</v>
      </c>
      <c r="K9" s="1">
        <v>32</v>
      </c>
      <c r="L9" s="1">
        <v>36</v>
      </c>
      <c r="M9" s="1">
        <v>40</v>
      </c>
      <c r="N9" s="1">
        <v>44</v>
      </c>
      <c r="O9" s="1">
        <v>48</v>
      </c>
    </row>
    <row r="10" spans="1:15" ht="15.75" thickBot="1">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c r="A11" s="1">
        <v>1</v>
      </c>
      <c r="B11" t="s">
        <v>24</v>
      </c>
      <c r="C11" s="3" t="s">
        <v>27</v>
      </c>
      <c r="D11" s="3" t="s">
        <v>28</v>
      </c>
      <c r="E11" s="3" t="s">
        <v>29</v>
      </c>
      <c r="F11" s="3" t="s">
        <v>30</v>
      </c>
      <c r="G11" s="3" t="s">
        <v>31</v>
      </c>
      <c r="H11" s="3" t="s">
        <v>32</v>
      </c>
      <c r="I11" s="3" t="s">
        <v>33</v>
      </c>
      <c r="J11" s="3">
        <v>1</v>
      </c>
      <c r="K11" s="2" t="s">
        <v>34</v>
      </c>
      <c r="L11" s="2" t="s">
        <v>35</v>
      </c>
      <c r="M11" s="5">
        <v>4</v>
      </c>
      <c r="N11" s="3">
        <v>100</v>
      </c>
      <c r="O11" s="3" t="s">
        <v>1552</v>
      </c>
    </row>
    <row r="12" spans="1:15" ht="15.75" thickBot="1">
      <c r="A12" s="1">
        <f>+A11+1</f>
        <v>2</v>
      </c>
      <c r="B12" t="s">
        <v>36</v>
      </c>
      <c r="C12" s="3" t="s">
        <v>27</v>
      </c>
      <c r="D12" s="3" t="s">
        <v>28</v>
      </c>
      <c r="E12" s="3" t="s">
        <v>29</v>
      </c>
      <c r="F12" s="3" t="s">
        <v>30</v>
      </c>
      <c r="G12" s="3" t="s">
        <v>31</v>
      </c>
      <c r="H12" s="3" t="s">
        <v>37</v>
      </c>
      <c r="I12" s="3" t="s">
        <v>38</v>
      </c>
      <c r="J12" s="3">
        <v>1</v>
      </c>
      <c r="K12" s="2" t="s">
        <v>39</v>
      </c>
      <c r="L12" s="2" t="s">
        <v>40</v>
      </c>
      <c r="M12" s="5">
        <v>21.71</v>
      </c>
      <c r="N12" s="3">
        <v>100</v>
      </c>
      <c r="O12" s="3" t="s">
        <v>1552</v>
      </c>
    </row>
    <row r="13" spans="1:15" ht="15.75" thickBot="1">
      <c r="A13" s="1">
        <f t="shared" ref="A13:A76" si="0">+A12+1</f>
        <v>3</v>
      </c>
      <c r="B13" t="s">
        <v>41</v>
      </c>
      <c r="C13" s="3" t="s">
        <v>27</v>
      </c>
      <c r="D13" s="3" t="s">
        <v>28</v>
      </c>
      <c r="E13" s="3" t="s">
        <v>29</v>
      </c>
      <c r="F13" s="3" t="s">
        <v>30</v>
      </c>
      <c r="G13" s="3" t="s">
        <v>31</v>
      </c>
      <c r="H13" s="3" t="s">
        <v>42</v>
      </c>
      <c r="I13" s="3" t="s">
        <v>43</v>
      </c>
      <c r="J13" s="3">
        <v>1</v>
      </c>
      <c r="K13" s="2" t="s">
        <v>44</v>
      </c>
      <c r="L13" s="2" t="s">
        <v>40</v>
      </c>
      <c r="M13" s="5">
        <v>4.29</v>
      </c>
      <c r="N13" s="3">
        <v>100</v>
      </c>
      <c r="O13" s="3" t="s">
        <v>1552</v>
      </c>
    </row>
    <row r="14" spans="1:15" ht="15.75" thickBot="1">
      <c r="A14" s="1">
        <f t="shared" si="0"/>
        <v>4</v>
      </c>
      <c r="B14" t="s">
        <v>45</v>
      </c>
      <c r="C14" s="3" t="s">
        <v>27</v>
      </c>
      <c r="D14" s="3" t="s">
        <v>28</v>
      </c>
      <c r="E14" s="3" t="s">
        <v>29</v>
      </c>
      <c r="F14" s="3" t="s">
        <v>30</v>
      </c>
      <c r="G14" s="3" t="s">
        <v>31</v>
      </c>
      <c r="H14" s="3" t="s">
        <v>46</v>
      </c>
      <c r="I14" s="3" t="s">
        <v>47</v>
      </c>
      <c r="J14" s="3">
        <v>1</v>
      </c>
      <c r="K14" s="2" t="s">
        <v>34</v>
      </c>
      <c r="L14" s="2" t="s">
        <v>35</v>
      </c>
      <c r="M14" s="5">
        <v>4</v>
      </c>
      <c r="N14" s="3">
        <v>100</v>
      </c>
      <c r="O14" s="3" t="s">
        <v>1552</v>
      </c>
    </row>
    <row r="15" spans="1:15" ht="15.75" thickBot="1">
      <c r="A15" s="1">
        <f t="shared" si="0"/>
        <v>5</v>
      </c>
      <c r="B15" t="s">
        <v>48</v>
      </c>
      <c r="C15" s="3" t="s">
        <v>27</v>
      </c>
      <c r="D15" s="3" t="s">
        <v>28</v>
      </c>
      <c r="E15" s="3" t="s">
        <v>29</v>
      </c>
      <c r="F15" s="3" t="s">
        <v>30</v>
      </c>
      <c r="G15" s="3" t="s">
        <v>31</v>
      </c>
      <c r="H15" s="3" t="s">
        <v>49</v>
      </c>
      <c r="I15" s="3" t="s">
        <v>50</v>
      </c>
      <c r="J15" s="3">
        <v>3</v>
      </c>
      <c r="K15" s="2" t="s">
        <v>51</v>
      </c>
      <c r="L15" s="2" t="s">
        <v>40</v>
      </c>
      <c r="M15" s="5">
        <v>17.29</v>
      </c>
      <c r="N15" s="3">
        <v>67</v>
      </c>
      <c r="O15" s="3" t="s">
        <v>1553</v>
      </c>
    </row>
    <row r="16" spans="1:15" ht="15.75" thickBot="1">
      <c r="A16" s="1">
        <f t="shared" si="0"/>
        <v>6</v>
      </c>
      <c r="B16" t="s">
        <v>52</v>
      </c>
      <c r="C16" s="3" t="s">
        <v>27</v>
      </c>
      <c r="D16" s="3" t="s">
        <v>28</v>
      </c>
      <c r="E16" s="3" t="s">
        <v>29</v>
      </c>
      <c r="F16" s="3" t="s">
        <v>30</v>
      </c>
      <c r="G16" s="3" t="s">
        <v>31</v>
      </c>
      <c r="H16" s="3" t="s">
        <v>53</v>
      </c>
      <c r="I16" s="3" t="s">
        <v>54</v>
      </c>
      <c r="J16" s="3">
        <v>4</v>
      </c>
      <c r="K16" s="2" t="s">
        <v>55</v>
      </c>
      <c r="L16" s="2" t="s">
        <v>40</v>
      </c>
      <c r="M16" s="5">
        <v>18.86</v>
      </c>
      <c r="N16" s="3">
        <v>75</v>
      </c>
      <c r="O16" s="3" t="s">
        <v>1553</v>
      </c>
    </row>
    <row r="17" spans="1:15" ht="15.75" thickBot="1">
      <c r="A17" s="1">
        <f t="shared" si="0"/>
        <v>7</v>
      </c>
      <c r="B17" t="s">
        <v>56</v>
      </c>
      <c r="C17" s="3" t="s">
        <v>27</v>
      </c>
      <c r="D17" s="3" t="s">
        <v>28</v>
      </c>
      <c r="E17" s="3" t="s">
        <v>29</v>
      </c>
      <c r="F17" s="3" t="s">
        <v>30</v>
      </c>
      <c r="G17" s="3" t="s">
        <v>31</v>
      </c>
      <c r="H17" s="3" t="s">
        <v>57</v>
      </c>
      <c r="I17" s="3" t="s">
        <v>58</v>
      </c>
      <c r="J17" s="3">
        <v>6</v>
      </c>
      <c r="K17" s="2" t="s">
        <v>34</v>
      </c>
      <c r="L17" s="2" t="s">
        <v>40</v>
      </c>
      <c r="M17" s="5">
        <v>25.86</v>
      </c>
      <c r="N17" s="3">
        <v>83</v>
      </c>
      <c r="O17" s="3" t="s">
        <v>1553</v>
      </c>
    </row>
    <row r="18" spans="1:15" ht="15.75" thickBot="1">
      <c r="A18" s="1">
        <f t="shared" si="0"/>
        <v>8</v>
      </c>
      <c r="B18" t="s">
        <v>59</v>
      </c>
      <c r="C18" s="3" t="s">
        <v>27</v>
      </c>
      <c r="D18" s="3" t="s">
        <v>28</v>
      </c>
      <c r="E18" s="3" t="s">
        <v>29</v>
      </c>
      <c r="F18" s="3" t="s">
        <v>30</v>
      </c>
      <c r="G18" s="3" t="s">
        <v>31</v>
      </c>
      <c r="H18" s="3" t="s">
        <v>60</v>
      </c>
      <c r="I18" s="3" t="s">
        <v>61</v>
      </c>
      <c r="J18" s="3">
        <v>1</v>
      </c>
      <c r="K18" s="2" t="s">
        <v>34</v>
      </c>
      <c r="L18" s="2" t="s">
        <v>62</v>
      </c>
      <c r="M18" s="5">
        <v>8.43</v>
      </c>
      <c r="N18" s="3">
        <v>100</v>
      </c>
      <c r="O18" s="3" t="s">
        <v>1552</v>
      </c>
    </row>
    <row r="19" spans="1:15" ht="15.75" thickBot="1">
      <c r="A19" s="1">
        <f t="shared" si="0"/>
        <v>9</v>
      </c>
      <c r="B19" t="s">
        <v>63</v>
      </c>
      <c r="C19" s="3" t="s">
        <v>27</v>
      </c>
      <c r="D19" s="3" t="s">
        <v>28</v>
      </c>
      <c r="E19" s="3" t="s">
        <v>29</v>
      </c>
      <c r="F19" s="3" t="s">
        <v>30</v>
      </c>
      <c r="G19" s="3" t="s">
        <v>31</v>
      </c>
      <c r="H19" s="3" t="s">
        <v>64</v>
      </c>
      <c r="I19" s="3" t="s">
        <v>65</v>
      </c>
      <c r="J19" s="3">
        <v>1</v>
      </c>
      <c r="K19" s="2" t="s">
        <v>34</v>
      </c>
      <c r="L19" s="2" t="s">
        <v>62</v>
      </c>
      <c r="M19" s="5">
        <v>8.43</v>
      </c>
      <c r="N19" s="3">
        <v>100</v>
      </c>
      <c r="O19" s="3" t="s">
        <v>1552</v>
      </c>
    </row>
    <row r="20" spans="1:15" ht="15.75" thickBot="1">
      <c r="A20" s="1">
        <f t="shared" si="0"/>
        <v>10</v>
      </c>
      <c r="B20" t="s">
        <v>66</v>
      </c>
      <c r="C20" s="3" t="s">
        <v>27</v>
      </c>
      <c r="D20" s="3" t="s">
        <v>28</v>
      </c>
      <c r="E20" s="3" t="s">
        <v>29</v>
      </c>
      <c r="F20" s="3" t="s">
        <v>30</v>
      </c>
      <c r="G20" s="3" t="s">
        <v>31</v>
      </c>
      <c r="H20" s="3" t="s">
        <v>67</v>
      </c>
      <c r="I20" s="3" t="s">
        <v>68</v>
      </c>
      <c r="J20" s="3">
        <v>1</v>
      </c>
      <c r="K20" s="2" t="s">
        <v>34</v>
      </c>
      <c r="L20" s="2" t="s">
        <v>62</v>
      </c>
      <c r="M20" s="5">
        <v>8.43</v>
      </c>
      <c r="N20" s="3">
        <v>100</v>
      </c>
      <c r="O20" s="3" t="s">
        <v>1552</v>
      </c>
    </row>
    <row r="21" spans="1:15" ht="15.75" thickBot="1">
      <c r="A21" s="1">
        <f t="shared" si="0"/>
        <v>11</v>
      </c>
      <c r="B21" t="s">
        <v>69</v>
      </c>
      <c r="C21" s="3" t="s">
        <v>27</v>
      </c>
      <c r="D21" s="3" t="s">
        <v>28</v>
      </c>
      <c r="E21" s="3" t="s">
        <v>29</v>
      </c>
      <c r="F21" s="3" t="s">
        <v>30</v>
      </c>
      <c r="G21" s="3" t="s">
        <v>31</v>
      </c>
      <c r="H21" s="3" t="s">
        <v>70</v>
      </c>
      <c r="I21" s="3" t="s">
        <v>71</v>
      </c>
      <c r="J21" s="3">
        <v>1</v>
      </c>
      <c r="K21" s="2" t="s">
        <v>34</v>
      </c>
      <c r="L21" s="2" t="s">
        <v>62</v>
      </c>
      <c r="M21" s="5">
        <v>8.43</v>
      </c>
      <c r="N21" s="3">
        <v>10</v>
      </c>
      <c r="O21" s="3" t="s">
        <v>1553</v>
      </c>
    </row>
    <row r="22" spans="1:15" ht="15.75" thickBot="1">
      <c r="A22" s="1">
        <f t="shared" si="0"/>
        <v>12</v>
      </c>
      <c r="B22" t="s">
        <v>72</v>
      </c>
      <c r="C22" s="3" t="s">
        <v>27</v>
      </c>
      <c r="D22" s="3" t="s">
        <v>28</v>
      </c>
      <c r="E22" s="3" t="s">
        <v>29</v>
      </c>
      <c r="F22" s="3" t="s">
        <v>30</v>
      </c>
      <c r="G22" s="3" t="s">
        <v>31</v>
      </c>
      <c r="H22" s="3" t="s">
        <v>73</v>
      </c>
      <c r="I22" s="3" t="s">
        <v>74</v>
      </c>
      <c r="J22" s="3">
        <v>1</v>
      </c>
      <c r="K22" s="2" t="s">
        <v>34</v>
      </c>
      <c r="L22" s="2" t="s">
        <v>62</v>
      </c>
      <c r="M22" s="5">
        <v>8.43</v>
      </c>
      <c r="N22" s="3">
        <v>0</v>
      </c>
      <c r="O22" s="3" t="s">
        <v>1553</v>
      </c>
    </row>
    <row r="23" spans="1:15" ht="15.75" thickBot="1">
      <c r="A23" s="1">
        <f t="shared" si="0"/>
        <v>13</v>
      </c>
      <c r="B23" t="s">
        <v>75</v>
      </c>
      <c r="C23" s="3" t="s">
        <v>27</v>
      </c>
      <c r="D23" s="3" t="s">
        <v>76</v>
      </c>
      <c r="E23" s="3" t="s">
        <v>77</v>
      </c>
      <c r="F23" s="3" t="s">
        <v>78</v>
      </c>
      <c r="G23" s="3" t="s">
        <v>79</v>
      </c>
      <c r="H23" s="3" t="s">
        <v>80</v>
      </c>
      <c r="I23" s="3" t="s">
        <v>81</v>
      </c>
      <c r="J23" s="3">
        <v>1</v>
      </c>
      <c r="K23" s="2" t="s">
        <v>34</v>
      </c>
      <c r="L23" s="2" t="s">
        <v>35</v>
      </c>
      <c r="M23" s="5">
        <v>4</v>
      </c>
      <c r="N23" s="3">
        <v>100</v>
      </c>
      <c r="O23" s="3" t="s">
        <v>1552</v>
      </c>
    </row>
    <row r="24" spans="1:15" ht="15.75" thickBot="1">
      <c r="A24" s="1">
        <f t="shared" si="0"/>
        <v>14</v>
      </c>
      <c r="B24" t="s">
        <v>82</v>
      </c>
      <c r="C24" s="3" t="s">
        <v>27</v>
      </c>
      <c r="D24" s="3" t="s">
        <v>76</v>
      </c>
      <c r="E24" s="3" t="s">
        <v>77</v>
      </c>
      <c r="F24" s="3" t="s">
        <v>78</v>
      </c>
      <c r="G24" s="3" t="s">
        <v>79</v>
      </c>
      <c r="H24" s="3" t="s">
        <v>83</v>
      </c>
      <c r="I24" s="3" t="s">
        <v>84</v>
      </c>
      <c r="J24" s="3">
        <v>1</v>
      </c>
      <c r="K24" s="2" t="s">
        <v>34</v>
      </c>
      <c r="L24" s="2" t="s">
        <v>85</v>
      </c>
      <c r="M24" s="5">
        <v>21.43</v>
      </c>
      <c r="N24" s="3">
        <v>100</v>
      </c>
      <c r="O24" s="3" t="s">
        <v>1552</v>
      </c>
    </row>
    <row r="25" spans="1:15" ht="15.75" thickBot="1">
      <c r="A25" s="1">
        <f t="shared" si="0"/>
        <v>15</v>
      </c>
      <c r="B25" t="s">
        <v>86</v>
      </c>
      <c r="C25" s="3" t="s">
        <v>27</v>
      </c>
      <c r="D25" s="3" t="s">
        <v>76</v>
      </c>
      <c r="E25" s="3" t="s">
        <v>77</v>
      </c>
      <c r="F25" s="3" t="s">
        <v>78</v>
      </c>
      <c r="G25" s="3" t="s">
        <v>79</v>
      </c>
      <c r="H25" s="3" t="s">
        <v>87</v>
      </c>
      <c r="I25" s="3" t="s">
        <v>88</v>
      </c>
      <c r="J25" s="3">
        <v>4</v>
      </c>
      <c r="K25" s="2" t="s">
        <v>39</v>
      </c>
      <c r="L25" s="2" t="s">
        <v>85</v>
      </c>
      <c r="M25" s="5">
        <v>17.29</v>
      </c>
      <c r="N25" s="3">
        <v>100</v>
      </c>
      <c r="O25" s="3" t="s">
        <v>1552</v>
      </c>
    </row>
    <row r="26" spans="1:15" ht="15.75" thickBot="1">
      <c r="A26" s="1">
        <f t="shared" si="0"/>
        <v>16</v>
      </c>
      <c r="B26" t="s">
        <v>89</v>
      </c>
      <c r="C26" s="3" t="s">
        <v>27</v>
      </c>
      <c r="D26" s="3" t="s">
        <v>76</v>
      </c>
      <c r="E26" s="3" t="s">
        <v>77</v>
      </c>
      <c r="F26" s="3" t="s">
        <v>78</v>
      </c>
      <c r="G26" s="3" t="s">
        <v>79</v>
      </c>
      <c r="H26" s="3" t="s">
        <v>90</v>
      </c>
      <c r="I26" s="3" t="s">
        <v>91</v>
      </c>
      <c r="J26" s="3">
        <v>4</v>
      </c>
      <c r="K26" s="2" t="s">
        <v>39</v>
      </c>
      <c r="L26" s="2" t="s">
        <v>92</v>
      </c>
      <c r="M26" s="5">
        <v>19.43</v>
      </c>
      <c r="N26" s="3">
        <v>100</v>
      </c>
      <c r="O26" s="3" t="s">
        <v>1552</v>
      </c>
    </row>
    <row r="27" spans="1:15" ht="15.75" thickBot="1">
      <c r="A27" s="1">
        <f t="shared" si="0"/>
        <v>17</v>
      </c>
      <c r="B27" t="s">
        <v>93</v>
      </c>
      <c r="C27" s="3" t="s">
        <v>27</v>
      </c>
      <c r="D27" s="3" t="s">
        <v>76</v>
      </c>
      <c r="E27" s="3" t="s">
        <v>77</v>
      </c>
      <c r="F27" s="3" t="s">
        <v>78</v>
      </c>
      <c r="G27" s="3" t="s">
        <v>79</v>
      </c>
      <c r="H27" s="3" t="s">
        <v>94</v>
      </c>
      <c r="I27" s="3" t="s">
        <v>95</v>
      </c>
      <c r="J27" s="3">
        <v>2</v>
      </c>
      <c r="K27" s="2" t="s">
        <v>62</v>
      </c>
      <c r="L27" s="2" t="s">
        <v>40</v>
      </c>
      <c r="M27" s="5">
        <v>17.43</v>
      </c>
      <c r="N27" s="3">
        <v>100</v>
      </c>
      <c r="O27" s="3" t="s">
        <v>1552</v>
      </c>
    </row>
    <row r="28" spans="1:15" ht="15.75" thickBot="1">
      <c r="A28" s="1">
        <f t="shared" si="0"/>
        <v>18</v>
      </c>
      <c r="B28" t="s">
        <v>96</v>
      </c>
      <c r="C28" s="3" t="s">
        <v>27</v>
      </c>
      <c r="D28" s="3" t="s">
        <v>76</v>
      </c>
      <c r="E28" s="3" t="s">
        <v>77</v>
      </c>
      <c r="F28" s="3" t="s">
        <v>78</v>
      </c>
      <c r="G28" s="3" t="s">
        <v>79</v>
      </c>
      <c r="H28" s="3" t="s">
        <v>60</v>
      </c>
      <c r="I28" s="3" t="s">
        <v>61</v>
      </c>
      <c r="J28" s="3">
        <v>1</v>
      </c>
      <c r="K28" s="2" t="s">
        <v>34</v>
      </c>
      <c r="L28" s="2" t="s">
        <v>62</v>
      </c>
      <c r="M28" s="5">
        <v>8.43</v>
      </c>
      <c r="N28" s="3">
        <v>100</v>
      </c>
      <c r="O28" s="3" t="s">
        <v>1552</v>
      </c>
    </row>
    <row r="29" spans="1:15" ht="15.75" thickBot="1">
      <c r="A29" s="1">
        <f t="shared" si="0"/>
        <v>19</v>
      </c>
      <c r="B29" t="s">
        <v>97</v>
      </c>
      <c r="C29" s="3" t="s">
        <v>27</v>
      </c>
      <c r="D29" s="3" t="s">
        <v>76</v>
      </c>
      <c r="E29" s="3" t="s">
        <v>77</v>
      </c>
      <c r="F29" s="3" t="s">
        <v>78</v>
      </c>
      <c r="G29" s="3" t="s">
        <v>79</v>
      </c>
      <c r="H29" s="3" t="s">
        <v>64</v>
      </c>
      <c r="I29" s="3" t="s">
        <v>65</v>
      </c>
      <c r="J29" s="3">
        <v>1</v>
      </c>
      <c r="K29" s="2" t="s">
        <v>34</v>
      </c>
      <c r="L29" s="2" t="s">
        <v>62</v>
      </c>
      <c r="M29" s="5">
        <v>8.43</v>
      </c>
      <c r="N29" s="3">
        <v>100</v>
      </c>
      <c r="O29" s="3" t="s">
        <v>1552</v>
      </c>
    </row>
    <row r="30" spans="1:15" ht="15.75" thickBot="1">
      <c r="A30" s="1">
        <f t="shared" si="0"/>
        <v>20</v>
      </c>
      <c r="B30" t="s">
        <v>98</v>
      </c>
      <c r="C30" s="3" t="s">
        <v>27</v>
      </c>
      <c r="D30" s="3" t="s">
        <v>76</v>
      </c>
      <c r="E30" s="3" t="s">
        <v>77</v>
      </c>
      <c r="F30" s="3" t="s">
        <v>78</v>
      </c>
      <c r="G30" s="3" t="s">
        <v>79</v>
      </c>
      <c r="H30" s="3" t="s">
        <v>67</v>
      </c>
      <c r="I30" s="3" t="s">
        <v>68</v>
      </c>
      <c r="J30" s="3">
        <v>1</v>
      </c>
      <c r="K30" s="2" t="s">
        <v>34</v>
      </c>
      <c r="L30" s="2" t="s">
        <v>62</v>
      </c>
      <c r="M30" s="5">
        <v>8.43</v>
      </c>
      <c r="N30" s="3">
        <v>100</v>
      </c>
      <c r="O30" s="3" t="s">
        <v>1552</v>
      </c>
    </row>
    <row r="31" spans="1:15" ht="15.75" thickBot="1">
      <c r="A31" s="1">
        <f t="shared" si="0"/>
        <v>21</v>
      </c>
      <c r="B31" t="s">
        <v>99</v>
      </c>
      <c r="C31" s="3" t="s">
        <v>27</v>
      </c>
      <c r="D31" s="3" t="s">
        <v>76</v>
      </c>
      <c r="E31" s="3" t="s">
        <v>77</v>
      </c>
      <c r="F31" s="3" t="s">
        <v>78</v>
      </c>
      <c r="G31" s="3" t="s">
        <v>79</v>
      </c>
      <c r="H31" s="3" t="s">
        <v>70</v>
      </c>
      <c r="I31" s="3" t="s">
        <v>71</v>
      </c>
      <c r="J31" s="3">
        <v>1</v>
      </c>
      <c r="K31" s="2" t="s">
        <v>34</v>
      </c>
      <c r="L31" s="2" t="s">
        <v>62</v>
      </c>
      <c r="M31" s="5">
        <v>8.43</v>
      </c>
      <c r="N31" s="3">
        <v>10</v>
      </c>
      <c r="O31" s="3" t="s">
        <v>1553</v>
      </c>
    </row>
    <row r="32" spans="1:15" ht="15.75" thickBot="1">
      <c r="A32" s="1">
        <f t="shared" si="0"/>
        <v>22</v>
      </c>
      <c r="B32" t="s">
        <v>100</v>
      </c>
      <c r="C32" s="3" t="s">
        <v>27</v>
      </c>
      <c r="D32" s="3" t="s">
        <v>76</v>
      </c>
      <c r="E32" s="3" t="s">
        <v>77</v>
      </c>
      <c r="F32" s="3" t="s">
        <v>78</v>
      </c>
      <c r="G32" s="3" t="s">
        <v>79</v>
      </c>
      <c r="H32" s="3" t="s">
        <v>73</v>
      </c>
      <c r="I32" s="3" t="s">
        <v>101</v>
      </c>
      <c r="J32" s="3">
        <v>1</v>
      </c>
      <c r="K32" s="2" t="s">
        <v>34</v>
      </c>
      <c r="L32" s="2" t="s">
        <v>62</v>
      </c>
      <c r="M32" s="5">
        <v>8.43</v>
      </c>
      <c r="N32" s="3">
        <v>0</v>
      </c>
      <c r="O32" s="3" t="s">
        <v>1553</v>
      </c>
    </row>
    <row r="33" spans="1:15" ht="15.75" thickBot="1">
      <c r="A33" s="1">
        <f t="shared" si="0"/>
        <v>23</v>
      </c>
      <c r="B33" t="s">
        <v>102</v>
      </c>
      <c r="C33" s="3" t="s">
        <v>27</v>
      </c>
      <c r="D33" s="3" t="s">
        <v>103</v>
      </c>
      <c r="E33" s="3" t="s">
        <v>104</v>
      </c>
      <c r="F33" s="3" t="s">
        <v>105</v>
      </c>
      <c r="G33" s="3" t="s">
        <v>106</v>
      </c>
      <c r="H33" s="3" t="s">
        <v>107</v>
      </c>
      <c r="I33" s="3" t="s">
        <v>108</v>
      </c>
      <c r="J33" s="3">
        <v>1</v>
      </c>
      <c r="K33" s="2" t="s">
        <v>109</v>
      </c>
      <c r="L33" s="2" t="s">
        <v>110</v>
      </c>
      <c r="M33" s="5">
        <v>1.43</v>
      </c>
      <c r="N33" s="3">
        <v>100</v>
      </c>
      <c r="O33" s="3" t="s">
        <v>1552</v>
      </c>
    </row>
    <row r="34" spans="1:15" ht="15.75" thickBot="1">
      <c r="A34" s="1">
        <f t="shared" si="0"/>
        <v>24</v>
      </c>
      <c r="B34" t="s">
        <v>111</v>
      </c>
      <c r="C34" s="3" t="s">
        <v>27</v>
      </c>
      <c r="D34" s="3" t="s">
        <v>103</v>
      </c>
      <c r="E34" s="3" t="s">
        <v>104</v>
      </c>
      <c r="F34" s="3" t="s">
        <v>105</v>
      </c>
      <c r="G34" s="3" t="s">
        <v>106</v>
      </c>
      <c r="H34" s="3" t="s">
        <v>112</v>
      </c>
      <c r="I34" s="3" t="s">
        <v>113</v>
      </c>
      <c r="J34" s="3">
        <v>1</v>
      </c>
      <c r="K34" s="2" t="s">
        <v>114</v>
      </c>
      <c r="L34" s="2" t="s">
        <v>115</v>
      </c>
      <c r="M34" s="5">
        <v>1.29</v>
      </c>
      <c r="N34" s="3">
        <v>100</v>
      </c>
      <c r="O34" s="3" t="s">
        <v>1552</v>
      </c>
    </row>
    <row r="35" spans="1:15" ht="15.75" thickBot="1">
      <c r="A35" s="1">
        <f t="shared" si="0"/>
        <v>25</v>
      </c>
      <c r="B35" t="s">
        <v>116</v>
      </c>
      <c r="C35" s="3" t="s">
        <v>27</v>
      </c>
      <c r="D35" s="3" t="s">
        <v>103</v>
      </c>
      <c r="E35" s="3" t="s">
        <v>104</v>
      </c>
      <c r="F35" s="3" t="s">
        <v>105</v>
      </c>
      <c r="G35" s="3" t="s">
        <v>106</v>
      </c>
      <c r="H35" s="3" t="s">
        <v>117</v>
      </c>
      <c r="I35" s="3" t="s">
        <v>118</v>
      </c>
      <c r="J35" s="3">
        <v>1</v>
      </c>
      <c r="K35" s="2" t="s">
        <v>119</v>
      </c>
      <c r="L35" s="2" t="s">
        <v>120</v>
      </c>
      <c r="M35" s="5">
        <v>38.14</v>
      </c>
      <c r="N35" s="3">
        <v>100</v>
      </c>
      <c r="O35" s="3" t="s">
        <v>1552</v>
      </c>
    </row>
    <row r="36" spans="1:15" ht="15.75" thickBot="1">
      <c r="A36" s="1">
        <f t="shared" si="0"/>
        <v>26</v>
      </c>
      <c r="B36" t="s">
        <v>121</v>
      </c>
      <c r="C36" s="3" t="s">
        <v>27</v>
      </c>
      <c r="D36" s="3" t="s">
        <v>122</v>
      </c>
      <c r="E36" s="3" t="s">
        <v>123</v>
      </c>
      <c r="F36" s="3" t="s">
        <v>124</v>
      </c>
      <c r="G36" s="3" t="s">
        <v>125</v>
      </c>
      <c r="H36" s="3" t="s">
        <v>126</v>
      </c>
      <c r="I36" s="3" t="s">
        <v>127</v>
      </c>
      <c r="J36" s="3">
        <v>1</v>
      </c>
      <c r="K36" s="2" t="s">
        <v>34</v>
      </c>
      <c r="L36" s="2" t="s">
        <v>35</v>
      </c>
      <c r="M36" s="5">
        <v>4</v>
      </c>
      <c r="N36" s="3">
        <v>100</v>
      </c>
      <c r="O36" s="3" t="s">
        <v>1552</v>
      </c>
    </row>
    <row r="37" spans="1:15" ht="15.75" thickBot="1">
      <c r="A37" s="1">
        <f t="shared" si="0"/>
        <v>27</v>
      </c>
      <c r="B37" t="s">
        <v>128</v>
      </c>
      <c r="C37" s="3" t="s">
        <v>27</v>
      </c>
      <c r="D37" s="3" t="s">
        <v>122</v>
      </c>
      <c r="E37" s="3" t="s">
        <v>123</v>
      </c>
      <c r="F37" s="3" t="s">
        <v>124</v>
      </c>
      <c r="G37" s="3" t="s">
        <v>125</v>
      </c>
      <c r="H37" s="3" t="s">
        <v>129</v>
      </c>
      <c r="I37" s="3" t="s">
        <v>130</v>
      </c>
      <c r="J37" s="3">
        <v>4</v>
      </c>
      <c r="K37" s="2" t="s">
        <v>39</v>
      </c>
      <c r="L37" s="2" t="s">
        <v>85</v>
      </c>
      <c r="M37" s="5">
        <v>17.29</v>
      </c>
      <c r="N37" s="3">
        <v>100</v>
      </c>
      <c r="O37" s="3" t="s">
        <v>1552</v>
      </c>
    </row>
    <row r="38" spans="1:15" ht="15.75" thickBot="1">
      <c r="A38" s="1">
        <f t="shared" si="0"/>
        <v>28</v>
      </c>
      <c r="B38" t="s">
        <v>131</v>
      </c>
      <c r="C38" s="3" t="s">
        <v>27</v>
      </c>
      <c r="D38" s="3" t="s">
        <v>122</v>
      </c>
      <c r="E38" s="3" t="s">
        <v>123</v>
      </c>
      <c r="F38" s="3" t="s">
        <v>124</v>
      </c>
      <c r="G38" s="3" t="s">
        <v>125</v>
      </c>
      <c r="H38" s="3" t="s">
        <v>132</v>
      </c>
      <c r="I38" s="3" t="s">
        <v>133</v>
      </c>
      <c r="J38" s="3">
        <v>4</v>
      </c>
      <c r="K38" s="2" t="s">
        <v>39</v>
      </c>
      <c r="L38" s="2" t="s">
        <v>85</v>
      </c>
      <c r="M38" s="5">
        <v>17.29</v>
      </c>
      <c r="N38" s="3">
        <v>100</v>
      </c>
      <c r="O38" s="3" t="s">
        <v>1552</v>
      </c>
    </row>
    <row r="39" spans="1:15" ht="15.75" thickBot="1">
      <c r="A39" s="1">
        <f t="shared" si="0"/>
        <v>29</v>
      </c>
      <c r="B39" t="s">
        <v>134</v>
      </c>
      <c r="C39" s="3" t="s">
        <v>27</v>
      </c>
      <c r="D39" s="3" t="s">
        <v>122</v>
      </c>
      <c r="E39" s="3" t="s">
        <v>123</v>
      </c>
      <c r="F39" s="3" t="s">
        <v>124</v>
      </c>
      <c r="G39" s="3" t="s">
        <v>125</v>
      </c>
      <c r="H39" s="3" t="s">
        <v>135</v>
      </c>
      <c r="I39" s="3" t="s">
        <v>136</v>
      </c>
      <c r="J39" s="3">
        <v>2</v>
      </c>
      <c r="K39" s="2" t="s">
        <v>39</v>
      </c>
      <c r="L39" s="2" t="s">
        <v>137</v>
      </c>
      <c r="M39" s="5">
        <v>20.14</v>
      </c>
      <c r="N39" s="3">
        <v>100</v>
      </c>
      <c r="O39" s="3" t="s">
        <v>1552</v>
      </c>
    </row>
    <row r="40" spans="1:15" ht="15.75" thickBot="1">
      <c r="A40" s="1">
        <f t="shared" si="0"/>
        <v>30</v>
      </c>
      <c r="B40" t="s">
        <v>138</v>
      </c>
      <c r="C40" s="3" t="s">
        <v>27</v>
      </c>
      <c r="D40" s="3" t="s">
        <v>139</v>
      </c>
      <c r="E40" s="3" t="s">
        <v>140</v>
      </c>
      <c r="F40" s="3" t="s">
        <v>141</v>
      </c>
      <c r="G40" s="3" t="s">
        <v>142</v>
      </c>
      <c r="H40" s="3" t="s">
        <v>143</v>
      </c>
      <c r="I40" s="3" t="s">
        <v>144</v>
      </c>
      <c r="J40" s="3">
        <v>1</v>
      </c>
      <c r="K40" s="2" t="s">
        <v>145</v>
      </c>
      <c r="L40" s="2" t="s">
        <v>62</v>
      </c>
      <c r="M40" s="5">
        <v>13</v>
      </c>
      <c r="N40" s="3">
        <v>100</v>
      </c>
      <c r="O40" s="3" t="s">
        <v>1552</v>
      </c>
    </row>
    <row r="41" spans="1:15" ht="15.75" thickBot="1">
      <c r="A41" s="1">
        <f t="shared" si="0"/>
        <v>31</v>
      </c>
      <c r="B41" t="s">
        <v>146</v>
      </c>
      <c r="C41" s="3" t="s">
        <v>27</v>
      </c>
      <c r="D41" s="3" t="s">
        <v>139</v>
      </c>
      <c r="E41" s="3" t="s">
        <v>140</v>
      </c>
      <c r="F41" s="3" t="s">
        <v>141</v>
      </c>
      <c r="G41" s="3" t="s">
        <v>142</v>
      </c>
      <c r="H41" s="3" t="s">
        <v>147</v>
      </c>
      <c r="I41" s="3" t="s">
        <v>148</v>
      </c>
      <c r="J41" s="3">
        <v>1</v>
      </c>
      <c r="K41" s="2" t="s">
        <v>145</v>
      </c>
      <c r="L41" s="2" t="s">
        <v>62</v>
      </c>
      <c r="M41" s="5">
        <v>13</v>
      </c>
      <c r="N41" s="3">
        <v>100</v>
      </c>
      <c r="O41" s="3" t="s">
        <v>1552</v>
      </c>
    </row>
    <row r="42" spans="1:15" ht="15.75" thickBot="1">
      <c r="A42" s="1">
        <f t="shared" si="0"/>
        <v>32</v>
      </c>
      <c r="B42" t="s">
        <v>149</v>
      </c>
      <c r="C42" s="3" t="s">
        <v>27</v>
      </c>
      <c r="D42" s="3" t="s">
        <v>139</v>
      </c>
      <c r="E42" s="3" t="s">
        <v>140</v>
      </c>
      <c r="F42" s="3" t="s">
        <v>141</v>
      </c>
      <c r="G42" s="3" t="s">
        <v>150</v>
      </c>
      <c r="H42" s="3" t="s">
        <v>151</v>
      </c>
      <c r="I42" s="3" t="s">
        <v>152</v>
      </c>
      <c r="J42" s="3">
        <v>1</v>
      </c>
      <c r="K42" s="2" t="s">
        <v>145</v>
      </c>
      <c r="L42" s="2" t="s">
        <v>40</v>
      </c>
      <c r="M42" s="5">
        <v>30.43</v>
      </c>
      <c r="N42" s="3">
        <v>100</v>
      </c>
      <c r="O42" s="3" t="s">
        <v>1552</v>
      </c>
    </row>
    <row r="43" spans="1:15" ht="15.75" thickBot="1">
      <c r="A43" s="1">
        <f t="shared" si="0"/>
        <v>33</v>
      </c>
      <c r="B43" t="s">
        <v>153</v>
      </c>
      <c r="C43" s="3" t="s">
        <v>27</v>
      </c>
      <c r="D43" s="3" t="s">
        <v>139</v>
      </c>
      <c r="E43" s="3" t="s">
        <v>140</v>
      </c>
      <c r="F43" s="3" t="s">
        <v>141</v>
      </c>
      <c r="G43" s="3" t="s">
        <v>154</v>
      </c>
      <c r="H43" s="3" t="s">
        <v>155</v>
      </c>
      <c r="I43" s="3" t="s">
        <v>156</v>
      </c>
      <c r="J43" s="3">
        <v>1</v>
      </c>
      <c r="K43" s="2" t="s">
        <v>157</v>
      </c>
      <c r="L43" s="2" t="s">
        <v>158</v>
      </c>
      <c r="M43" s="5">
        <v>17.43</v>
      </c>
      <c r="N43" s="3">
        <v>100</v>
      </c>
      <c r="O43" s="3" t="s">
        <v>1552</v>
      </c>
    </row>
    <row r="44" spans="1:15" ht="15.75" thickBot="1">
      <c r="A44" s="1">
        <f t="shared" si="0"/>
        <v>34</v>
      </c>
      <c r="B44" t="s">
        <v>159</v>
      </c>
      <c r="C44" s="3" t="s">
        <v>27</v>
      </c>
      <c r="D44" s="3" t="s">
        <v>139</v>
      </c>
      <c r="E44" s="3" t="s">
        <v>160</v>
      </c>
      <c r="F44" s="3" t="s">
        <v>161</v>
      </c>
      <c r="G44" s="3" t="s">
        <v>162</v>
      </c>
      <c r="H44" s="3" t="s">
        <v>163</v>
      </c>
      <c r="I44" s="3" t="s">
        <v>50</v>
      </c>
      <c r="J44" s="3">
        <v>7</v>
      </c>
      <c r="K44" s="2" t="s">
        <v>145</v>
      </c>
      <c r="L44" s="2" t="s">
        <v>158</v>
      </c>
      <c r="M44" s="5">
        <v>34.86</v>
      </c>
      <c r="N44" s="3">
        <v>100</v>
      </c>
      <c r="O44" s="3" t="s">
        <v>1552</v>
      </c>
    </row>
    <row r="45" spans="1:15" ht="15.75" thickBot="1">
      <c r="A45" s="1">
        <f t="shared" si="0"/>
        <v>35</v>
      </c>
      <c r="B45" t="s">
        <v>164</v>
      </c>
      <c r="C45" s="3" t="s">
        <v>27</v>
      </c>
      <c r="D45" s="3" t="s">
        <v>139</v>
      </c>
      <c r="E45" s="3" t="s">
        <v>160</v>
      </c>
      <c r="F45" s="3" t="s">
        <v>161</v>
      </c>
      <c r="G45" s="3" t="s">
        <v>162</v>
      </c>
      <c r="H45" s="3" t="s">
        <v>165</v>
      </c>
      <c r="I45" s="3" t="s">
        <v>166</v>
      </c>
      <c r="J45" s="3">
        <v>7</v>
      </c>
      <c r="K45" s="2" t="s">
        <v>145</v>
      </c>
      <c r="L45" s="2" t="s">
        <v>158</v>
      </c>
      <c r="M45" s="5">
        <v>34.86</v>
      </c>
      <c r="N45" s="3">
        <v>100</v>
      </c>
      <c r="O45" s="3" t="s">
        <v>1552</v>
      </c>
    </row>
    <row r="46" spans="1:15" ht="15.75" thickBot="1">
      <c r="A46" s="1">
        <f t="shared" si="0"/>
        <v>36</v>
      </c>
      <c r="B46" t="s">
        <v>167</v>
      </c>
      <c r="C46" s="3" t="s">
        <v>27</v>
      </c>
      <c r="D46" s="3" t="s">
        <v>168</v>
      </c>
      <c r="E46" s="3" t="s">
        <v>169</v>
      </c>
      <c r="F46" s="3" t="s">
        <v>170</v>
      </c>
      <c r="G46" s="3" t="s">
        <v>162</v>
      </c>
      <c r="H46" s="3" t="s">
        <v>171</v>
      </c>
      <c r="I46" s="3" t="s">
        <v>50</v>
      </c>
      <c r="J46" s="3">
        <v>7</v>
      </c>
      <c r="K46" s="2" t="s">
        <v>145</v>
      </c>
      <c r="L46" s="2" t="s">
        <v>158</v>
      </c>
      <c r="M46" s="5">
        <v>34.86</v>
      </c>
      <c r="N46" s="3">
        <v>100</v>
      </c>
      <c r="O46" s="3" t="s">
        <v>1552</v>
      </c>
    </row>
    <row r="47" spans="1:15" ht="15.75" thickBot="1">
      <c r="A47" s="1">
        <f t="shared" si="0"/>
        <v>37</v>
      </c>
      <c r="B47" t="s">
        <v>172</v>
      </c>
      <c r="C47" s="3" t="s">
        <v>27</v>
      </c>
      <c r="D47" s="3" t="s">
        <v>168</v>
      </c>
      <c r="E47" s="3" t="s">
        <v>169</v>
      </c>
      <c r="F47" s="3" t="s">
        <v>170</v>
      </c>
      <c r="G47" s="3" t="s">
        <v>162</v>
      </c>
      <c r="H47" s="3" t="s">
        <v>173</v>
      </c>
      <c r="I47" s="3" t="s">
        <v>166</v>
      </c>
      <c r="J47" s="3">
        <v>7</v>
      </c>
      <c r="K47" s="2" t="s">
        <v>145</v>
      </c>
      <c r="L47" s="2" t="s">
        <v>158</v>
      </c>
      <c r="M47" s="5">
        <v>34.86</v>
      </c>
      <c r="N47" s="3">
        <v>100</v>
      </c>
      <c r="O47" s="3" t="s">
        <v>1552</v>
      </c>
    </row>
    <row r="48" spans="1:15" ht="15.75" thickBot="1">
      <c r="A48" s="1">
        <f t="shared" si="0"/>
        <v>38</v>
      </c>
      <c r="B48" t="s">
        <v>174</v>
      </c>
      <c r="C48" s="3" t="s">
        <v>27</v>
      </c>
      <c r="D48" s="3" t="s">
        <v>122</v>
      </c>
      <c r="E48" s="3" t="s">
        <v>175</v>
      </c>
      <c r="F48" s="3" t="s">
        <v>176</v>
      </c>
      <c r="G48" s="3" t="s">
        <v>31</v>
      </c>
      <c r="H48" s="3" t="s">
        <v>177</v>
      </c>
      <c r="I48" s="3" t="s">
        <v>178</v>
      </c>
      <c r="J48" s="3">
        <v>1</v>
      </c>
      <c r="K48" s="2" t="s">
        <v>145</v>
      </c>
      <c r="L48" s="2" t="s">
        <v>179</v>
      </c>
      <c r="M48" s="5">
        <v>4</v>
      </c>
      <c r="N48" s="3">
        <v>100</v>
      </c>
      <c r="O48" s="3" t="s">
        <v>1552</v>
      </c>
    </row>
    <row r="49" spans="1:15" ht="15.75" thickBot="1">
      <c r="A49" s="1">
        <f t="shared" si="0"/>
        <v>39</v>
      </c>
      <c r="B49" t="s">
        <v>180</v>
      </c>
      <c r="C49" s="3" t="s">
        <v>27</v>
      </c>
      <c r="D49" s="3" t="s">
        <v>122</v>
      </c>
      <c r="E49" s="3" t="s">
        <v>175</v>
      </c>
      <c r="F49" s="3" t="s">
        <v>176</v>
      </c>
      <c r="G49" s="3" t="s">
        <v>31</v>
      </c>
      <c r="H49" s="3" t="s">
        <v>181</v>
      </c>
      <c r="I49" s="3" t="s">
        <v>182</v>
      </c>
      <c r="J49" s="3">
        <v>1</v>
      </c>
      <c r="K49" s="2" t="s">
        <v>145</v>
      </c>
      <c r="L49" s="2" t="s">
        <v>179</v>
      </c>
      <c r="M49" s="5">
        <v>4</v>
      </c>
      <c r="N49" s="3">
        <v>100</v>
      </c>
      <c r="O49" s="3" t="s">
        <v>1552</v>
      </c>
    </row>
    <row r="50" spans="1:15" ht="15.75" thickBot="1">
      <c r="A50" s="1">
        <f t="shared" si="0"/>
        <v>40</v>
      </c>
      <c r="B50" t="s">
        <v>183</v>
      </c>
      <c r="C50" s="3" t="s">
        <v>27</v>
      </c>
      <c r="D50" s="3" t="s">
        <v>122</v>
      </c>
      <c r="E50" s="3" t="s">
        <v>175</v>
      </c>
      <c r="F50" s="3" t="s">
        <v>176</v>
      </c>
      <c r="G50" s="3" t="s">
        <v>31</v>
      </c>
      <c r="H50" s="3" t="s">
        <v>184</v>
      </c>
      <c r="I50" s="3" t="s">
        <v>185</v>
      </c>
      <c r="J50" s="3">
        <v>1</v>
      </c>
      <c r="K50" s="2" t="s">
        <v>34</v>
      </c>
      <c r="L50" s="2" t="s">
        <v>62</v>
      </c>
      <c r="M50" s="5">
        <v>8.43</v>
      </c>
      <c r="N50" s="3">
        <v>100</v>
      </c>
      <c r="O50" s="3" t="s">
        <v>1552</v>
      </c>
    </row>
    <row r="51" spans="1:15" ht="15.75" thickBot="1">
      <c r="A51" s="1">
        <f t="shared" si="0"/>
        <v>41</v>
      </c>
      <c r="B51" t="s">
        <v>186</v>
      </c>
      <c r="C51" s="3" t="s">
        <v>27</v>
      </c>
      <c r="D51" s="3" t="s">
        <v>122</v>
      </c>
      <c r="E51" s="3" t="s">
        <v>175</v>
      </c>
      <c r="F51" s="3" t="s">
        <v>176</v>
      </c>
      <c r="G51" s="3" t="s">
        <v>31</v>
      </c>
      <c r="H51" s="3" t="s">
        <v>83</v>
      </c>
      <c r="I51" s="3" t="s">
        <v>187</v>
      </c>
      <c r="J51" s="3">
        <v>1</v>
      </c>
      <c r="K51" s="2" t="s">
        <v>34</v>
      </c>
      <c r="L51" s="2" t="s">
        <v>85</v>
      </c>
      <c r="M51" s="5">
        <v>21.43</v>
      </c>
      <c r="N51" s="3">
        <v>100</v>
      </c>
      <c r="O51" s="3" t="s">
        <v>1552</v>
      </c>
    </row>
    <row r="52" spans="1:15" ht="15.75" thickBot="1">
      <c r="A52" s="1">
        <f t="shared" si="0"/>
        <v>42</v>
      </c>
      <c r="B52" t="s">
        <v>188</v>
      </c>
      <c r="C52" s="3" t="s">
        <v>27</v>
      </c>
      <c r="D52" s="3" t="s">
        <v>122</v>
      </c>
      <c r="E52" s="3" t="s">
        <v>175</v>
      </c>
      <c r="F52" s="3" t="s">
        <v>176</v>
      </c>
      <c r="G52" s="3" t="s">
        <v>31</v>
      </c>
      <c r="H52" s="3" t="s">
        <v>189</v>
      </c>
      <c r="I52" s="3" t="s">
        <v>91</v>
      </c>
      <c r="J52" s="3">
        <v>4</v>
      </c>
      <c r="K52" s="2" t="s">
        <v>39</v>
      </c>
      <c r="L52" s="2" t="s">
        <v>85</v>
      </c>
      <c r="M52" s="5">
        <v>17.29</v>
      </c>
      <c r="N52" s="3">
        <v>100</v>
      </c>
      <c r="O52" s="3" t="s">
        <v>1552</v>
      </c>
    </row>
    <row r="53" spans="1:15" ht="15.75" thickBot="1">
      <c r="A53" s="1">
        <f t="shared" si="0"/>
        <v>43</v>
      </c>
      <c r="B53" t="s">
        <v>190</v>
      </c>
      <c r="C53" s="3" t="s">
        <v>27</v>
      </c>
      <c r="D53" s="3" t="s">
        <v>122</v>
      </c>
      <c r="E53" s="3" t="s">
        <v>175</v>
      </c>
      <c r="F53" s="3" t="s">
        <v>176</v>
      </c>
      <c r="G53" s="3" t="s">
        <v>31</v>
      </c>
      <c r="H53" s="3" t="s">
        <v>191</v>
      </c>
      <c r="I53" s="3" t="s">
        <v>192</v>
      </c>
      <c r="J53" s="3">
        <v>4</v>
      </c>
      <c r="K53" s="2" t="s">
        <v>39</v>
      </c>
      <c r="L53" s="2" t="s">
        <v>85</v>
      </c>
      <c r="M53" s="5">
        <v>17.29</v>
      </c>
      <c r="N53" s="3">
        <v>100</v>
      </c>
      <c r="O53" s="3" t="s">
        <v>1552</v>
      </c>
    </row>
    <row r="54" spans="1:15" ht="15.75" thickBot="1">
      <c r="A54" s="1">
        <f t="shared" si="0"/>
        <v>44</v>
      </c>
      <c r="B54" t="s">
        <v>193</v>
      </c>
      <c r="C54" s="3" t="s">
        <v>27</v>
      </c>
      <c r="D54" s="3" t="s">
        <v>194</v>
      </c>
      <c r="E54" s="3" t="s">
        <v>195</v>
      </c>
      <c r="F54" s="3" t="s">
        <v>196</v>
      </c>
      <c r="G54" s="3" t="s">
        <v>31</v>
      </c>
      <c r="H54" s="3" t="s">
        <v>197</v>
      </c>
      <c r="I54" s="3" t="s">
        <v>198</v>
      </c>
      <c r="J54" s="3">
        <v>1</v>
      </c>
      <c r="K54" s="2" t="s">
        <v>39</v>
      </c>
      <c r="L54" s="2" t="s">
        <v>199</v>
      </c>
      <c r="M54" s="5">
        <v>4.1399999999999997</v>
      </c>
      <c r="N54" s="3">
        <v>100</v>
      </c>
      <c r="O54" s="3" t="s">
        <v>1552</v>
      </c>
    </row>
    <row r="55" spans="1:15" ht="15.75" thickBot="1">
      <c r="A55" s="1">
        <f t="shared" si="0"/>
        <v>45</v>
      </c>
      <c r="B55" t="s">
        <v>200</v>
      </c>
      <c r="C55" s="3" t="s">
        <v>27</v>
      </c>
      <c r="D55" s="3" t="s">
        <v>194</v>
      </c>
      <c r="E55" s="3" t="s">
        <v>195</v>
      </c>
      <c r="F55" s="3" t="s">
        <v>196</v>
      </c>
      <c r="G55" s="3" t="s">
        <v>31</v>
      </c>
      <c r="H55" s="3" t="s">
        <v>201</v>
      </c>
      <c r="I55" s="3" t="s">
        <v>202</v>
      </c>
      <c r="J55" s="3">
        <v>1</v>
      </c>
      <c r="K55" s="2" t="s">
        <v>39</v>
      </c>
      <c r="L55" s="2" t="s">
        <v>199</v>
      </c>
      <c r="M55" s="5">
        <v>4.1399999999999997</v>
      </c>
      <c r="N55" s="3">
        <v>100</v>
      </c>
      <c r="O55" s="3" t="s">
        <v>1552</v>
      </c>
    </row>
    <row r="56" spans="1:15" ht="15.75" thickBot="1">
      <c r="A56" s="1">
        <f t="shared" si="0"/>
        <v>46</v>
      </c>
      <c r="B56" t="s">
        <v>203</v>
      </c>
      <c r="C56" s="3" t="s">
        <v>27</v>
      </c>
      <c r="D56" s="3" t="s">
        <v>194</v>
      </c>
      <c r="E56" s="3" t="s">
        <v>195</v>
      </c>
      <c r="F56" s="3" t="s">
        <v>196</v>
      </c>
      <c r="G56" s="3" t="s">
        <v>31</v>
      </c>
      <c r="H56" s="3" t="s">
        <v>204</v>
      </c>
      <c r="I56" s="3" t="s">
        <v>58</v>
      </c>
      <c r="J56" s="3">
        <v>5</v>
      </c>
      <c r="K56" s="2" t="s">
        <v>39</v>
      </c>
      <c r="L56" s="2" t="s">
        <v>40</v>
      </c>
      <c r="M56" s="5">
        <v>21.71</v>
      </c>
      <c r="N56" s="3">
        <v>80</v>
      </c>
      <c r="O56" s="3" t="s">
        <v>1553</v>
      </c>
    </row>
    <row r="57" spans="1:15" ht="15.75" thickBot="1">
      <c r="A57" s="1">
        <f t="shared" si="0"/>
        <v>47</v>
      </c>
      <c r="B57" t="s">
        <v>205</v>
      </c>
      <c r="C57" s="3" t="s">
        <v>27</v>
      </c>
      <c r="D57" s="3" t="s">
        <v>194</v>
      </c>
      <c r="E57" s="3" t="s">
        <v>195</v>
      </c>
      <c r="F57" s="3" t="s">
        <v>196</v>
      </c>
      <c r="G57" s="3" t="s">
        <v>31</v>
      </c>
      <c r="H57" s="3" t="s">
        <v>60</v>
      </c>
      <c r="I57" s="3" t="s">
        <v>61</v>
      </c>
      <c r="J57" s="3">
        <v>1</v>
      </c>
      <c r="K57" s="2" t="s">
        <v>34</v>
      </c>
      <c r="L57" s="2" t="s">
        <v>62</v>
      </c>
      <c r="M57" s="5">
        <v>8.43</v>
      </c>
      <c r="N57" s="3">
        <v>100</v>
      </c>
      <c r="O57" s="3" t="s">
        <v>1552</v>
      </c>
    </row>
    <row r="58" spans="1:15" ht="15.75" thickBot="1">
      <c r="A58" s="1">
        <f t="shared" si="0"/>
        <v>48</v>
      </c>
      <c r="B58" t="s">
        <v>206</v>
      </c>
      <c r="C58" s="3" t="s">
        <v>27</v>
      </c>
      <c r="D58" s="3" t="s">
        <v>194</v>
      </c>
      <c r="E58" s="3" t="s">
        <v>195</v>
      </c>
      <c r="F58" s="3" t="s">
        <v>196</v>
      </c>
      <c r="G58" s="3" t="s">
        <v>31</v>
      </c>
      <c r="H58" s="3" t="s">
        <v>64</v>
      </c>
      <c r="I58" s="3" t="s">
        <v>65</v>
      </c>
      <c r="J58" s="3">
        <v>1</v>
      </c>
      <c r="K58" s="2" t="s">
        <v>34</v>
      </c>
      <c r="L58" s="2" t="s">
        <v>62</v>
      </c>
      <c r="M58" s="5">
        <v>8.43</v>
      </c>
      <c r="N58" s="3">
        <v>100</v>
      </c>
      <c r="O58" s="3" t="s">
        <v>1552</v>
      </c>
    </row>
    <row r="59" spans="1:15" ht="15.75" thickBot="1">
      <c r="A59" s="1">
        <f t="shared" si="0"/>
        <v>49</v>
      </c>
      <c r="B59" t="s">
        <v>207</v>
      </c>
      <c r="C59" s="3" t="s">
        <v>27</v>
      </c>
      <c r="D59" s="3" t="s">
        <v>194</v>
      </c>
      <c r="E59" s="3" t="s">
        <v>195</v>
      </c>
      <c r="F59" s="3" t="s">
        <v>196</v>
      </c>
      <c r="G59" s="3" t="s">
        <v>31</v>
      </c>
      <c r="H59" s="3" t="s">
        <v>67</v>
      </c>
      <c r="I59" s="3" t="s">
        <v>68</v>
      </c>
      <c r="J59" s="3">
        <v>1</v>
      </c>
      <c r="K59" s="2" t="s">
        <v>34</v>
      </c>
      <c r="L59" s="2" t="s">
        <v>62</v>
      </c>
      <c r="M59" s="5">
        <v>8.43</v>
      </c>
      <c r="N59" s="3">
        <v>100</v>
      </c>
      <c r="O59" s="3" t="s">
        <v>1552</v>
      </c>
    </row>
    <row r="60" spans="1:15" ht="15.75" thickBot="1">
      <c r="A60" s="1">
        <f t="shared" si="0"/>
        <v>50</v>
      </c>
      <c r="B60" t="s">
        <v>208</v>
      </c>
      <c r="C60" s="3" t="s">
        <v>27</v>
      </c>
      <c r="D60" s="3" t="s">
        <v>194</v>
      </c>
      <c r="E60" s="3" t="s">
        <v>195</v>
      </c>
      <c r="F60" s="3" t="s">
        <v>196</v>
      </c>
      <c r="G60" s="3" t="s">
        <v>31</v>
      </c>
      <c r="H60" s="3" t="s">
        <v>209</v>
      </c>
      <c r="I60" s="3" t="s">
        <v>71</v>
      </c>
      <c r="J60" s="3">
        <v>1</v>
      </c>
      <c r="K60" s="2" t="s">
        <v>34</v>
      </c>
      <c r="L60" s="2" t="s">
        <v>62</v>
      </c>
      <c r="M60" s="5">
        <v>8.43</v>
      </c>
      <c r="N60" s="3">
        <v>10</v>
      </c>
      <c r="O60" s="3" t="s">
        <v>1553</v>
      </c>
    </row>
    <row r="61" spans="1:15" ht="15.75" thickBot="1">
      <c r="A61" s="1">
        <f t="shared" si="0"/>
        <v>51</v>
      </c>
      <c r="B61" t="s">
        <v>210</v>
      </c>
      <c r="C61" s="3" t="s">
        <v>27</v>
      </c>
      <c r="D61" s="3" t="s">
        <v>194</v>
      </c>
      <c r="E61" s="3" t="s">
        <v>195</v>
      </c>
      <c r="F61" s="3" t="s">
        <v>196</v>
      </c>
      <c r="G61" s="3" t="s">
        <v>31</v>
      </c>
      <c r="H61" s="3" t="s">
        <v>73</v>
      </c>
      <c r="I61" s="3" t="s">
        <v>74</v>
      </c>
      <c r="J61" s="3">
        <v>1</v>
      </c>
      <c r="K61" s="2" t="s">
        <v>34</v>
      </c>
      <c r="L61" s="2" t="s">
        <v>62</v>
      </c>
      <c r="M61" s="5">
        <v>8.43</v>
      </c>
      <c r="N61" s="3">
        <v>0</v>
      </c>
      <c r="O61" s="3" t="s">
        <v>1553</v>
      </c>
    </row>
    <row r="62" spans="1:15" ht="15.75" thickBot="1">
      <c r="A62" s="1">
        <f t="shared" si="0"/>
        <v>52</v>
      </c>
      <c r="B62" t="s">
        <v>211</v>
      </c>
      <c r="C62" s="3" t="s">
        <v>27</v>
      </c>
      <c r="D62" s="3" t="s">
        <v>212</v>
      </c>
      <c r="E62" s="3" t="s">
        <v>213</v>
      </c>
      <c r="F62" s="3" t="s">
        <v>214</v>
      </c>
      <c r="G62" s="3" t="s">
        <v>215</v>
      </c>
      <c r="H62" s="3" t="s">
        <v>216</v>
      </c>
      <c r="I62" s="3" t="s">
        <v>217</v>
      </c>
      <c r="J62" s="3">
        <v>1</v>
      </c>
      <c r="K62" s="2" t="s">
        <v>218</v>
      </c>
      <c r="L62" s="2" t="s">
        <v>40</v>
      </c>
      <c r="M62" s="5">
        <v>26.14</v>
      </c>
      <c r="N62" s="3">
        <v>100</v>
      </c>
      <c r="O62" s="3" t="s">
        <v>1552</v>
      </c>
    </row>
    <row r="63" spans="1:15" ht="15.75" thickBot="1">
      <c r="A63" s="1">
        <f t="shared" si="0"/>
        <v>53</v>
      </c>
      <c r="B63" t="s">
        <v>219</v>
      </c>
      <c r="C63" s="3" t="s">
        <v>27</v>
      </c>
      <c r="D63" s="3" t="s">
        <v>212</v>
      </c>
      <c r="E63" s="3" t="s">
        <v>213</v>
      </c>
      <c r="F63" s="3" t="s">
        <v>214</v>
      </c>
      <c r="G63" s="3" t="s">
        <v>220</v>
      </c>
      <c r="H63" s="3" t="s">
        <v>221</v>
      </c>
      <c r="I63" s="3" t="s">
        <v>222</v>
      </c>
      <c r="J63" s="3">
        <v>1</v>
      </c>
      <c r="K63" s="2" t="s">
        <v>218</v>
      </c>
      <c r="L63" s="2" t="s">
        <v>40</v>
      </c>
      <c r="M63" s="5">
        <v>26.14</v>
      </c>
      <c r="N63" s="3">
        <v>100</v>
      </c>
      <c r="O63" s="3" t="s">
        <v>1552</v>
      </c>
    </row>
    <row r="64" spans="1:15" ht="15.75" thickBot="1">
      <c r="A64" s="1">
        <f t="shared" si="0"/>
        <v>54</v>
      </c>
      <c r="B64" t="s">
        <v>223</v>
      </c>
      <c r="C64" s="3" t="s">
        <v>27</v>
      </c>
      <c r="D64" s="3" t="s">
        <v>212</v>
      </c>
      <c r="E64" s="3" t="s">
        <v>213</v>
      </c>
      <c r="F64" s="3" t="s">
        <v>214</v>
      </c>
      <c r="G64" s="3" t="s">
        <v>220</v>
      </c>
      <c r="H64" s="3" t="s">
        <v>224</v>
      </c>
      <c r="I64" s="3" t="s">
        <v>225</v>
      </c>
      <c r="J64" s="3">
        <v>1</v>
      </c>
      <c r="K64" s="2" t="s">
        <v>218</v>
      </c>
      <c r="L64" s="2" t="s">
        <v>40</v>
      </c>
      <c r="M64" s="5">
        <v>26.14</v>
      </c>
      <c r="N64" s="3">
        <v>100</v>
      </c>
      <c r="O64" s="3" t="s">
        <v>1552</v>
      </c>
    </row>
    <row r="65" spans="1:15" ht="15.75" thickBot="1">
      <c r="A65" s="1">
        <f t="shared" si="0"/>
        <v>55</v>
      </c>
      <c r="B65" t="s">
        <v>226</v>
      </c>
      <c r="C65" s="3" t="s">
        <v>27</v>
      </c>
      <c r="D65" s="3" t="s">
        <v>122</v>
      </c>
      <c r="E65" s="3" t="s">
        <v>227</v>
      </c>
      <c r="F65" s="3" t="s">
        <v>228</v>
      </c>
      <c r="G65" s="3" t="s">
        <v>31</v>
      </c>
      <c r="H65" s="3" t="s">
        <v>229</v>
      </c>
      <c r="I65" s="3" t="s">
        <v>230</v>
      </c>
      <c r="J65" s="3">
        <v>1</v>
      </c>
      <c r="K65" s="2" t="s">
        <v>34</v>
      </c>
      <c r="L65" s="2" t="s">
        <v>35</v>
      </c>
      <c r="M65" s="5">
        <v>4</v>
      </c>
      <c r="N65" s="3">
        <v>100</v>
      </c>
      <c r="O65" s="3" t="s">
        <v>1552</v>
      </c>
    </row>
    <row r="66" spans="1:15" ht="15.75" thickBot="1">
      <c r="A66" s="1">
        <f t="shared" si="0"/>
        <v>56</v>
      </c>
      <c r="B66" t="s">
        <v>231</v>
      </c>
      <c r="C66" s="3" t="s">
        <v>27</v>
      </c>
      <c r="D66" s="3" t="s">
        <v>122</v>
      </c>
      <c r="E66" s="3" t="s">
        <v>227</v>
      </c>
      <c r="F66" s="3" t="s">
        <v>228</v>
      </c>
      <c r="G66" s="3" t="s">
        <v>31</v>
      </c>
      <c r="H66" s="3" t="s">
        <v>232</v>
      </c>
      <c r="I66" s="3" t="s">
        <v>185</v>
      </c>
      <c r="J66" s="3">
        <v>1</v>
      </c>
      <c r="K66" s="2" t="s">
        <v>34</v>
      </c>
      <c r="L66" s="2" t="s">
        <v>62</v>
      </c>
      <c r="M66" s="5">
        <v>8.43</v>
      </c>
      <c r="N66" s="3">
        <v>100</v>
      </c>
      <c r="O66" s="3" t="s">
        <v>1552</v>
      </c>
    </row>
    <row r="67" spans="1:15" ht="15.75" thickBot="1">
      <c r="A67" s="1">
        <f t="shared" si="0"/>
        <v>57</v>
      </c>
      <c r="B67" t="s">
        <v>233</v>
      </c>
      <c r="C67" s="3" t="s">
        <v>27</v>
      </c>
      <c r="D67" s="3" t="s">
        <v>122</v>
      </c>
      <c r="E67" s="3" t="s">
        <v>227</v>
      </c>
      <c r="F67" s="3" t="s">
        <v>228</v>
      </c>
      <c r="G67" s="3" t="s">
        <v>31</v>
      </c>
      <c r="H67" s="3" t="s">
        <v>234</v>
      </c>
      <c r="I67" s="3" t="s">
        <v>235</v>
      </c>
      <c r="J67" s="3">
        <v>1</v>
      </c>
      <c r="K67" s="2" t="s">
        <v>236</v>
      </c>
      <c r="L67" s="2" t="s">
        <v>237</v>
      </c>
      <c r="M67" s="5">
        <v>3.71</v>
      </c>
      <c r="N67" s="3">
        <v>100</v>
      </c>
      <c r="O67" s="3" t="s">
        <v>1552</v>
      </c>
    </row>
    <row r="68" spans="1:15" ht="15.75" thickBot="1">
      <c r="A68" s="1">
        <f t="shared" si="0"/>
        <v>58</v>
      </c>
      <c r="B68" t="s">
        <v>238</v>
      </c>
      <c r="C68" s="3" t="s">
        <v>27</v>
      </c>
      <c r="D68" s="3" t="s">
        <v>122</v>
      </c>
      <c r="E68" s="3" t="s">
        <v>239</v>
      </c>
      <c r="F68" s="3" t="s">
        <v>240</v>
      </c>
      <c r="G68" s="3" t="s">
        <v>241</v>
      </c>
      <c r="H68" s="3" t="s">
        <v>242</v>
      </c>
      <c r="I68" s="3" t="s">
        <v>243</v>
      </c>
      <c r="J68" s="3">
        <v>5</v>
      </c>
      <c r="K68" s="2" t="s">
        <v>34</v>
      </c>
      <c r="L68" s="2" t="s">
        <v>85</v>
      </c>
      <c r="M68" s="5">
        <v>21.43</v>
      </c>
      <c r="N68" s="3">
        <v>100</v>
      </c>
      <c r="O68" s="3" t="s">
        <v>1552</v>
      </c>
    </row>
    <row r="69" spans="1:15" ht="15.75" thickBot="1">
      <c r="A69" s="1">
        <f t="shared" si="0"/>
        <v>59</v>
      </c>
      <c r="B69" t="s">
        <v>244</v>
      </c>
      <c r="C69" s="3" t="s">
        <v>27</v>
      </c>
      <c r="D69" s="3" t="s">
        <v>122</v>
      </c>
      <c r="E69" s="3" t="s">
        <v>239</v>
      </c>
      <c r="F69" s="3" t="s">
        <v>240</v>
      </c>
      <c r="G69" s="3" t="s">
        <v>241</v>
      </c>
      <c r="H69" s="3" t="s">
        <v>245</v>
      </c>
      <c r="I69" s="3" t="s">
        <v>235</v>
      </c>
      <c r="J69" s="3">
        <v>2</v>
      </c>
      <c r="K69" s="2" t="s">
        <v>157</v>
      </c>
      <c r="L69" s="2" t="s">
        <v>85</v>
      </c>
      <c r="M69" s="5">
        <v>8.57</v>
      </c>
      <c r="N69" s="3">
        <v>100</v>
      </c>
      <c r="O69" s="3" t="s">
        <v>1552</v>
      </c>
    </row>
    <row r="70" spans="1:15" ht="15.75" thickBot="1">
      <c r="A70" s="1">
        <f t="shared" si="0"/>
        <v>60</v>
      </c>
      <c r="B70" t="s">
        <v>246</v>
      </c>
      <c r="C70" s="3" t="s">
        <v>27</v>
      </c>
      <c r="D70" s="3" t="s">
        <v>122</v>
      </c>
      <c r="E70" s="3" t="s">
        <v>239</v>
      </c>
      <c r="F70" s="3" t="s">
        <v>240</v>
      </c>
      <c r="G70" s="3" t="s">
        <v>241</v>
      </c>
      <c r="H70" s="3" t="s">
        <v>191</v>
      </c>
      <c r="I70" s="3" t="s">
        <v>247</v>
      </c>
      <c r="J70" s="3">
        <v>1</v>
      </c>
      <c r="K70" s="2" t="s">
        <v>85</v>
      </c>
      <c r="L70" s="2" t="s">
        <v>248</v>
      </c>
      <c r="M70" s="5">
        <v>4.29</v>
      </c>
      <c r="N70" s="3">
        <v>66</v>
      </c>
      <c r="O70" s="3" t="s">
        <v>1553</v>
      </c>
    </row>
    <row r="71" spans="1:15" ht="15.75" thickBot="1">
      <c r="A71" s="1">
        <f t="shared" si="0"/>
        <v>61</v>
      </c>
      <c r="B71" t="s">
        <v>249</v>
      </c>
      <c r="C71" s="3" t="s">
        <v>27</v>
      </c>
      <c r="D71" s="3" t="s">
        <v>122</v>
      </c>
      <c r="E71" s="3" t="s">
        <v>239</v>
      </c>
      <c r="F71" s="3" t="s">
        <v>240</v>
      </c>
      <c r="G71" s="3" t="s">
        <v>241</v>
      </c>
      <c r="H71" s="3" t="s">
        <v>250</v>
      </c>
      <c r="I71" s="3" t="s">
        <v>230</v>
      </c>
      <c r="J71" s="3">
        <v>1</v>
      </c>
      <c r="K71" s="2" t="s">
        <v>85</v>
      </c>
      <c r="L71" s="2" t="s">
        <v>248</v>
      </c>
      <c r="M71" s="5">
        <v>4.29</v>
      </c>
      <c r="N71" s="3">
        <v>100</v>
      </c>
      <c r="O71" s="3" t="s">
        <v>1552</v>
      </c>
    </row>
    <row r="72" spans="1:15" ht="15.75" thickBot="1">
      <c r="A72" s="1">
        <f t="shared" si="0"/>
        <v>62</v>
      </c>
      <c r="B72" t="s">
        <v>251</v>
      </c>
      <c r="C72" s="3" t="s">
        <v>27</v>
      </c>
      <c r="D72" s="3" t="s">
        <v>122</v>
      </c>
      <c r="E72" s="3" t="s">
        <v>239</v>
      </c>
      <c r="F72" s="3" t="s">
        <v>240</v>
      </c>
      <c r="G72" s="3" t="s">
        <v>241</v>
      </c>
      <c r="H72" s="3" t="s">
        <v>252</v>
      </c>
      <c r="I72" s="3" t="s">
        <v>253</v>
      </c>
      <c r="J72" s="3">
        <v>5</v>
      </c>
      <c r="K72" s="2" t="s">
        <v>34</v>
      </c>
      <c r="L72" s="2" t="s">
        <v>85</v>
      </c>
      <c r="M72" s="5">
        <v>21.43</v>
      </c>
      <c r="N72" s="3">
        <v>100</v>
      </c>
      <c r="O72" s="3" t="s">
        <v>1552</v>
      </c>
    </row>
    <row r="73" spans="1:15" ht="15.75" thickBot="1">
      <c r="A73" s="1">
        <f t="shared" si="0"/>
        <v>63</v>
      </c>
      <c r="B73" t="s">
        <v>254</v>
      </c>
      <c r="C73" s="3" t="s">
        <v>27</v>
      </c>
      <c r="D73" s="3" t="s">
        <v>255</v>
      </c>
      <c r="E73" s="3" t="s">
        <v>256</v>
      </c>
      <c r="F73" s="3" t="s">
        <v>257</v>
      </c>
      <c r="G73" s="3" t="s">
        <v>258</v>
      </c>
      <c r="H73" s="3" t="s">
        <v>259</v>
      </c>
      <c r="I73" s="3" t="s">
        <v>260</v>
      </c>
      <c r="J73" s="3">
        <v>1</v>
      </c>
      <c r="K73" s="2" t="s">
        <v>218</v>
      </c>
      <c r="L73" s="2" t="s">
        <v>261</v>
      </c>
      <c r="M73" s="5">
        <v>52.14</v>
      </c>
      <c r="N73" s="3">
        <v>0</v>
      </c>
      <c r="O73" s="3"/>
    </row>
    <row r="74" spans="1:15" ht="15.75" thickBot="1">
      <c r="A74" s="1">
        <f t="shared" si="0"/>
        <v>64</v>
      </c>
      <c r="B74" t="s">
        <v>262</v>
      </c>
      <c r="C74" s="3" t="s">
        <v>27</v>
      </c>
      <c r="D74" s="3" t="s">
        <v>255</v>
      </c>
      <c r="E74" s="3" t="s">
        <v>256</v>
      </c>
      <c r="F74" s="3" t="s">
        <v>257</v>
      </c>
      <c r="G74" s="3" t="s">
        <v>258</v>
      </c>
      <c r="H74" s="3" t="s">
        <v>263</v>
      </c>
      <c r="I74" s="3" t="s">
        <v>264</v>
      </c>
      <c r="J74" s="3">
        <v>1</v>
      </c>
      <c r="K74" s="2" t="s">
        <v>218</v>
      </c>
      <c r="L74" s="2" t="s">
        <v>261</v>
      </c>
      <c r="M74" s="5">
        <v>52.14</v>
      </c>
      <c r="N74" s="3">
        <v>0</v>
      </c>
      <c r="O74" s="3"/>
    </row>
    <row r="75" spans="1:15" ht="15.75" thickBot="1">
      <c r="A75" s="1">
        <f t="shared" si="0"/>
        <v>65</v>
      </c>
      <c r="B75" t="s">
        <v>265</v>
      </c>
      <c r="C75" s="3" t="s">
        <v>27</v>
      </c>
      <c r="D75" s="3" t="s">
        <v>266</v>
      </c>
      <c r="E75" s="3" t="s">
        <v>267</v>
      </c>
      <c r="F75" s="3" t="s">
        <v>268</v>
      </c>
      <c r="G75" s="3" t="s">
        <v>269</v>
      </c>
      <c r="H75" s="3" t="s">
        <v>270</v>
      </c>
      <c r="I75" s="3" t="s">
        <v>271</v>
      </c>
      <c r="J75" s="3">
        <v>1</v>
      </c>
      <c r="K75" s="2" t="s">
        <v>272</v>
      </c>
      <c r="L75" s="2" t="s">
        <v>273</v>
      </c>
      <c r="M75" s="5">
        <v>3.86</v>
      </c>
      <c r="N75" s="3">
        <v>100</v>
      </c>
      <c r="O75" s="3" t="s">
        <v>1552</v>
      </c>
    </row>
    <row r="76" spans="1:15" ht="15.75" thickBot="1">
      <c r="A76" s="1">
        <f t="shared" si="0"/>
        <v>66</v>
      </c>
      <c r="B76" t="s">
        <v>274</v>
      </c>
      <c r="C76" s="3" t="s">
        <v>27</v>
      </c>
      <c r="D76" s="3" t="s">
        <v>266</v>
      </c>
      <c r="E76" s="3" t="s">
        <v>267</v>
      </c>
      <c r="F76" s="3" t="s">
        <v>268</v>
      </c>
      <c r="G76" s="3" t="s">
        <v>269</v>
      </c>
      <c r="H76" s="3" t="s">
        <v>275</v>
      </c>
      <c r="I76" s="3" t="s">
        <v>271</v>
      </c>
      <c r="J76" s="3">
        <v>1</v>
      </c>
      <c r="K76" s="2" t="s">
        <v>272</v>
      </c>
      <c r="L76" s="2" t="s">
        <v>273</v>
      </c>
      <c r="M76" s="5">
        <v>3.86</v>
      </c>
      <c r="N76" s="3">
        <v>100</v>
      </c>
      <c r="O76" s="3" t="s">
        <v>1552</v>
      </c>
    </row>
    <row r="77" spans="1:15" ht="15.75" thickBot="1">
      <c r="A77" s="1">
        <f t="shared" ref="A77:A140" si="1">+A76+1</f>
        <v>67</v>
      </c>
      <c r="B77" t="s">
        <v>276</v>
      </c>
      <c r="C77" s="3" t="s">
        <v>27</v>
      </c>
      <c r="D77" s="3" t="s">
        <v>266</v>
      </c>
      <c r="E77" s="3" t="s">
        <v>277</v>
      </c>
      <c r="F77" s="3" t="s">
        <v>278</v>
      </c>
      <c r="G77" s="3" t="s">
        <v>279</v>
      </c>
      <c r="H77" s="3" t="s">
        <v>280</v>
      </c>
      <c r="I77" s="3" t="s">
        <v>281</v>
      </c>
      <c r="J77" s="3">
        <v>1</v>
      </c>
      <c r="K77" s="2" t="s">
        <v>272</v>
      </c>
      <c r="L77" s="2" t="s">
        <v>273</v>
      </c>
      <c r="M77" s="5">
        <v>3.86</v>
      </c>
      <c r="N77" s="3">
        <v>100</v>
      </c>
      <c r="O77" s="3" t="s">
        <v>1552</v>
      </c>
    </row>
    <row r="78" spans="1:15" ht="15.75" thickBot="1">
      <c r="A78" s="1">
        <f t="shared" si="1"/>
        <v>68</v>
      </c>
      <c r="B78" t="s">
        <v>282</v>
      </c>
      <c r="C78" s="3" t="s">
        <v>27</v>
      </c>
      <c r="D78" s="3" t="s">
        <v>283</v>
      </c>
      <c r="E78" s="3" t="s">
        <v>284</v>
      </c>
      <c r="F78" s="3" t="s">
        <v>285</v>
      </c>
      <c r="G78" s="3" t="s">
        <v>31</v>
      </c>
      <c r="H78" s="3" t="s">
        <v>286</v>
      </c>
      <c r="I78" s="3" t="s">
        <v>84</v>
      </c>
      <c r="J78" s="3">
        <v>1</v>
      </c>
      <c r="K78" s="2" t="s">
        <v>34</v>
      </c>
      <c r="L78" s="2" t="s">
        <v>35</v>
      </c>
      <c r="M78" s="5">
        <v>4</v>
      </c>
      <c r="N78" s="3">
        <v>100</v>
      </c>
      <c r="O78" s="3" t="s">
        <v>1552</v>
      </c>
    </row>
    <row r="79" spans="1:15" ht="15.75" thickBot="1">
      <c r="A79" s="1">
        <f t="shared" si="1"/>
        <v>69</v>
      </c>
      <c r="B79" t="s">
        <v>287</v>
      </c>
      <c r="C79" s="3" t="s">
        <v>27</v>
      </c>
      <c r="D79" s="3" t="s">
        <v>283</v>
      </c>
      <c r="E79" s="3" t="s">
        <v>284</v>
      </c>
      <c r="F79" s="3" t="s">
        <v>285</v>
      </c>
      <c r="G79" s="3" t="s">
        <v>31</v>
      </c>
      <c r="H79" s="3" t="s">
        <v>288</v>
      </c>
      <c r="I79" s="3" t="s">
        <v>91</v>
      </c>
      <c r="J79" s="3">
        <v>5</v>
      </c>
      <c r="K79" s="2" t="s">
        <v>39</v>
      </c>
      <c r="L79" s="2" t="s">
        <v>92</v>
      </c>
      <c r="M79" s="5">
        <v>19.43</v>
      </c>
      <c r="N79" s="3">
        <v>80</v>
      </c>
      <c r="O79" s="3" t="s">
        <v>1553</v>
      </c>
    </row>
    <row r="80" spans="1:15" ht="15.75" thickBot="1">
      <c r="A80" s="1">
        <f t="shared" si="1"/>
        <v>70</v>
      </c>
      <c r="B80" t="s">
        <v>289</v>
      </c>
      <c r="C80" s="3" t="s">
        <v>27</v>
      </c>
      <c r="D80" s="3" t="s">
        <v>283</v>
      </c>
      <c r="E80" s="3" t="s">
        <v>284</v>
      </c>
      <c r="F80" s="3" t="s">
        <v>285</v>
      </c>
      <c r="G80" s="3" t="s">
        <v>31</v>
      </c>
      <c r="H80" s="3" t="s">
        <v>290</v>
      </c>
      <c r="I80" s="3" t="s">
        <v>291</v>
      </c>
      <c r="J80" s="3">
        <v>5</v>
      </c>
      <c r="K80" s="2" t="s">
        <v>39</v>
      </c>
      <c r="L80" s="2" t="s">
        <v>85</v>
      </c>
      <c r="M80" s="5">
        <v>17.29</v>
      </c>
      <c r="N80" s="3">
        <v>0</v>
      </c>
      <c r="O80" s="3" t="s">
        <v>1553</v>
      </c>
    </row>
    <row r="81" spans="1:15" ht="15.75" thickBot="1">
      <c r="A81" s="1">
        <f t="shared" si="1"/>
        <v>71</v>
      </c>
      <c r="B81" t="s">
        <v>292</v>
      </c>
      <c r="C81" s="3" t="s">
        <v>27</v>
      </c>
      <c r="D81" s="3" t="s">
        <v>283</v>
      </c>
      <c r="E81" s="3" t="s">
        <v>284</v>
      </c>
      <c r="F81" s="3" t="s">
        <v>285</v>
      </c>
      <c r="G81" s="3" t="s">
        <v>31</v>
      </c>
      <c r="H81" s="3" t="s">
        <v>293</v>
      </c>
      <c r="I81" s="3" t="s">
        <v>95</v>
      </c>
      <c r="J81" s="3">
        <v>4</v>
      </c>
      <c r="K81" s="2" t="s">
        <v>62</v>
      </c>
      <c r="L81" s="2" t="s">
        <v>248</v>
      </c>
      <c r="M81" s="5">
        <v>17.29</v>
      </c>
      <c r="N81" s="3">
        <v>93</v>
      </c>
      <c r="O81" s="3" t="s">
        <v>1553</v>
      </c>
    </row>
    <row r="82" spans="1:15" ht="15.75" thickBot="1">
      <c r="A82" s="1">
        <f t="shared" si="1"/>
        <v>72</v>
      </c>
      <c r="B82" t="s">
        <v>294</v>
      </c>
      <c r="C82" s="3" t="s">
        <v>27</v>
      </c>
      <c r="D82" s="3" t="s">
        <v>283</v>
      </c>
      <c r="E82" s="3" t="s">
        <v>284</v>
      </c>
      <c r="F82" s="3" t="s">
        <v>285</v>
      </c>
      <c r="G82" s="3" t="s">
        <v>31</v>
      </c>
      <c r="H82" s="3" t="s">
        <v>60</v>
      </c>
      <c r="I82" s="3" t="s">
        <v>61</v>
      </c>
      <c r="J82" s="3">
        <v>1</v>
      </c>
      <c r="K82" s="2" t="s">
        <v>34</v>
      </c>
      <c r="L82" s="2" t="s">
        <v>62</v>
      </c>
      <c r="M82" s="5">
        <v>8.43</v>
      </c>
      <c r="N82" s="3">
        <v>100</v>
      </c>
      <c r="O82" s="3" t="s">
        <v>1552</v>
      </c>
    </row>
    <row r="83" spans="1:15" ht="15.75" thickBot="1">
      <c r="A83" s="1">
        <f t="shared" si="1"/>
        <v>73</v>
      </c>
      <c r="B83" t="s">
        <v>295</v>
      </c>
      <c r="C83" s="3" t="s">
        <v>27</v>
      </c>
      <c r="D83" s="3" t="s">
        <v>283</v>
      </c>
      <c r="E83" s="3" t="s">
        <v>284</v>
      </c>
      <c r="F83" s="3" t="s">
        <v>285</v>
      </c>
      <c r="G83" s="3" t="s">
        <v>31</v>
      </c>
      <c r="H83" s="3" t="s">
        <v>64</v>
      </c>
      <c r="I83" s="3" t="s">
        <v>65</v>
      </c>
      <c r="J83" s="3">
        <v>1</v>
      </c>
      <c r="K83" s="2" t="s">
        <v>34</v>
      </c>
      <c r="L83" s="2" t="s">
        <v>62</v>
      </c>
      <c r="M83" s="5">
        <v>8.43</v>
      </c>
      <c r="N83" s="3">
        <v>100</v>
      </c>
      <c r="O83" s="3" t="s">
        <v>1552</v>
      </c>
    </row>
    <row r="84" spans="1:15" ht="15.75" thickBot="1">
      <c r="A84" s="1">
        <f t="shared" si="1"/>
        <v>74</v>
      </c>
      <c r="B84" t="s">
        <v>296</v>
      </c>
      <c r="C84" s="3" t="s">
        <v>27</v>
      </c>
      <c r="D84" s="3" t="s">
        <v>283</v>
      </c>
      <c r="E84" s="3" t="s">
        <v>284</v>
      </c>
      <c r="F84" s="3" t="s">
        <v>285</v>
      </c>
      <c r="G84" s="3" t="s">
        <v>31</v>
      </c>
      <c r="H84" s="3" t="s">
        <v>67</v>
      </c>
      <c r="I84" s="3" t="s">
        <v>68</v>
      </c>
      <c r="J84" s="3">
        <v>1</v>
      </c>
      <c r="K84" s="2" t="s">
        <v>34</v>
      </c>
      <c r="L84" s="2" t="s">
        <v>62</v>
      </c>
      <c r="M84" s="5">
        <v>8.43</v>
      </c>
      <c r="N84" s="3">
        <v>100</v>
      </c>
      <c r="O84" s="3" t="s">
        <v>1552</v>
      </c>
    </row>
    <row r="85" spans="1:15" ht="15.75" thickBot="1">
      <c r="A85" s="1">
        <f t="shared" si="1"/>
        <v>75</v>
      </c>
      <c r="B85" t="s">
        <v>297</v>
      </c>
      <c r="C85" s="3" t="s">
        <v>27</v>
      </c>
      <c r="D85" s="3" t="s">
        <v>283</v>
      </c>
      <c r="E85" s="3" t="s">
        <v>284</v>
      </c>
      <c r="F85" s="3" t="s">
        <v>285</v>
      </c>
      <c r="G85" s="3" t="s">
        <v>31</v>
      </c>
      <c r="H85" s="3" t="s">
        <v>209</v>
      </c>
      <c r="I85" s="3" t="s">
        <v>71</v>
      </c>
      <c r="J85" s="3">
        <v>1</v>
      </c>
      <c r="K85" s="2" t="s">
        <v>34</v>
      </c>
      <c r="L85" s="2" t="s">
        <v>62</v>
      </c>
      <c r="M85" s="5">
        <v>8.43</v>
      </c>
      <c r="N85" s="3">
        <v>10</v>
      </c>
      <c r="O85" s="3" t="s">
        <v>1553</v>
      </c>
    </row>
    <row r="86" spans="1:15" ht="15.75" thickBot="1">
      <c r="A86" s="1">
        <f t="shared" si="1"/>
        <v>76</v>
      </c>
      <c r="B86" t="s">
        <v>298</v>
      </c>
      <c r="C86" s="3" t="s">
        <v>27</v>
      </c>
      <c r="D86" s="3" t="s">
        <v>283</v>
      </c>
      <c r="E86" s="3" t="s">
        <v>284</v>
      </c>
      <c r="F86" s="3" t="s">
        <v>285</v>
      </c>
      <c r="G86" s="3" t="s">
        <v>31</v>
      </c>
      <c r="H86" s="3" t="s">
        <v>73</v>
      </c>
      <c r="I86" s="3" t="s">
        <v>101</v>
      </c>
      <c r="J86" s="3">
        <v>1</v>
      </c>
      <c r="K86" s="2" t="s">
        <v>34</v>
      </c>
      <c r="L86" s="2" t="s">
        <v>62</v>
      </c>
      <c r="M86" s="5">
        <v>8.43</v>
      </c>
      <c r="N86" s="3">
        <v>0</v>
      </c>
      <c r="O86" s="3" t="s">
        <v>1553</v>
      </c>
    </row>
    <row r="87" spans="1:15" ht="15.75" thickBot="1">
      <c r="A87" s="1">
        <f t="shared" si="1"/>
        <v>77</v>
      </c>
      <c r="B87" t="s">
        <v>299</v>
      </c>
      <c r="C87" s="3" t="s">
        <v>27</v>
      </c>
      <c r="D87" s="3" t="s">
        <v>28</v>
      </c>
      <c r="E87" s="3" t="s">
        <v>300</v>
      </c>
      <c r="F87" s="3" t="s">
        <v>301</v>
      </c>
      <c r="G87" s="3" t="s">
        <v>302</v>
      </c>
      <c r="H87" s="3" t="s">
        <v>303</v>
      </c>
      <c r="I87" s="3" t="s">
        <v>304</v>
      </c>
      <c r="J87" s="3">
        <v>1</v>
      </c>
      <c r="K87" s="2" t="s">
        <v>34</v>
      </c>
      <c r="L87" s="2" t="s">
        <v>35</v>
      </c>
      <c r="M87" s="5">
        <v>4</v>
      </c>
      <c r="N87" s="3">
        <v>100</v>
      </c>
      <c r="O87" s="3" t="s">
        <v>1552</v>
      </c>
    </row>
    <row r="88" spans="1:15" ht="15.75" thickBot="1">
      <c r="A88" s="1">
        <f t="shared" si="1"/>
        <v>78</v>
      </c>
      <c r="B88" t="s">
        <v>305</v>
      </c>
      <c r="C88" s="3" t="s">
        <v>27</v>
      </c>
      <c r="D88" s="3" t="s">
        <v>28</v>
      </c>
      <c r="E88" s="3" t="s">
        <v>300</v>
      </c>
      <c r="F88" s="3" t="s">
        <v>301</v>
      </c>
      <c r="G88" s="3" t="s">
        <v>302</v>
      </c>
      <c r="H88" s="3" t="s">
        <v>306</v>
      </c>
      <c r="I88" s="3" t="s">
        <v>307</v>
      </c>
      <c r="J88" s="3">
        <v>1</v>
      </c>
      <c r="K88" s="2" t="s">
        <v>39</v>
      </c>
      <c r="L88" s="2" t="s">
        <v>85</v>
      </c>
      <c r="M88" s="5">
        <v>17.29</v>
      </c>
      <c r="N88" s="3">
        <v>0</v>
      </c>
      <c r="O88" s="3" t="s">
        <v>1553</v>
      </c>
    </row>
    <row r="89" spans="1:15" ht="15.75" thickBot="1">
      <c r="A89" s="1">
        <f t="shared" si="1"/>
        <v>79</v>
      </c>
      <c r="B89" t="s">
        <v>308</v>
      </c>
      <c r="C89" s="3" t="s">
        <v>27</v>
      </c>
      <c r="D89" s="3" t="s">
        <v>28</v>
      </c>
      <c r="E89" s="3" t="s">
        <v>300</v>
      </c>
      <c r="F89" s="3" t="s">
        <v>301</v>
      </c>
      <c r="G89" s="3" t="s">
        <v>302</v>
      </c>
      <c r="H89" s="3" t="s">
        <v>309</v>
      </c>
      <c r="I89" s="3" t="s">
        <v>310</v>
      </c>
      <c r="J89" s="3">
        <v>1</v>
      </c>
      <c r="K89" s="2" t="s">
        <v>34</v>
      </c>
      <c r="L89" s="2" t="s">
        <v>35</v>
      </c>
      <c r="M89" s="5">
        <v>4</v>
      </c>
      <c r="N89" s="3">
        <v>100</v>
      </c>
      <c r="O89" s="3" t="s">
        <v>1552</v>
      </c>
    </row>
    <row r="90" spans="1:15" ht="15.75" thickBot="1">
      <c r="A90" s="1">
        <f t="shared" si="1"/>
        <v>80</v>
      </c>
      <c r="B90" t="s">
        <v>311</v>
      </c>
      <c r="C90" s="3" t="s">
        <v>27</v>
      </c>
      <c r="D90" s="3" t="s">
        <v>28</v>
      </c>
      <c r="E90" s="3" t="s">
        <v>300</v>
      </c>
      <c r="F90" s="3" t="s">
        <v>301</v>
      </c>
      <c r="G90" s="3" t="s">
        <v>302</v>
      </c>
      <c r="H90" s="3" t="s">
        <v>204</v>
      </c>
      <c r="I90" s="3" t="s">
        <v>58</v>
      </c>
      <c r="J90" s="3">
        <v>4</v>
      </c>
      <c r="K90" s="2" t="s">
        <v>55</v>
      </c>
      <c r="L90" s="2" t="s">
        <v>248</v>
      </c>
      <c r="M90" s="5">
        <v>18.71</v>
      </c>
      <c r="N90" s="3">
        <v>75</v>
      </c>
      <c r="O90" s="3" t="s">
        <v>1553</v>
      </c>
    </row>
    <row r="91" spans="1:15" ht="15.75" thickBot="1">
      <c r="A91" s="1">
        <f t="shared" si="1"/>
        <v>81</v>
      </c>
      <c r="B91" t="s">
        <v>312</v>
      </c>
      <c r="C91" s="3" t="s">
        <v>27</v>
      </c>
      <c r="D91" s="3" t="s">
        <v>28</v>
      </c>
      <c r="E91" s="3" t="s">
        <v>300</v>
      </c>
      <c r="F91" s="3" t="s">
        <v>301</v>
      </c>
      <c r="G91" s="3" t="s">
        <v>302</v>
      </c>
      <c r="H91" s="3" t="s">
        <v>313</v>
      </c>
      <c r="I91" s="3" t="s">
        <v>95</v>
      </c>
      <c r="J91" s="3">
        <v>4</v>
      </c>
      <c r="K91" s="2" t="s">
        <v>62</v>
      </c>
      <c r="L91" s="2" t="s">
        <v>40</v>
      </c>
      <c r="M91" s="5">
        <v>17.43</v>
      </c>
      <c r="N91" s="3">
        <v>75</v>
      </c>
      <c r="O91" s="3" t="s">
        <v>1553</v>
      </c>
    </row>
    <row r="92" spans="1:15" ht="15.75" thickBot="1">
      <c r="A92" s="1">
        <f t="shared" si="1"/>
        <v>82</v>
      </c>
      <c r="B92" t="s">
        <v>314</v>
      </c>
      <c r="C92" s="3" t="s">
        <v>27</v>
      </c>
      <c r="D92" s="3" t="s">
        <v>28</v>
      </c>
      <c r="E92" s="3" t="s">
        <v>300</v>
      </c>
      <c r="F92" s="3" t="s">
        <v>301</v>
      </c>
      <c r="G92" s="3" t="s">
        <v>302</v>
      </c>
      <c r="H92" s="3" t="s">
        <v>315</v>
      </c>
      <c r="I92" s="3" t="s">
        <v>61</v>
      </c>
      <c r="J92" s="3">
        <v>1</v>
      </c>
      <c r="K92" s="2" t="s">
        <v>34</v>
      </c>
      <c r="L92" s="2" t="s">
        <v>62</v>
      </c>
      <c r="M92" s="5">
        <v>8.43</v>
      </c>
      <c r="N92" s="3">
        <v>100</v>
      </c>
      <c r="O92" s="3" t="s">
        <v>1552</v>
      </c>
    </row>
    <row r="93" spans="1:15" ht="15.75" thickBot="1">
      <c r="A93" s="1">
        <f t="shared" si="1"/>
        <v>83</v>
      </c>
      <c r="B93" t="s">
        <v>316</v>
      </c>
      <c r="C93" s="3" t="s">
        <v>27</v>
      </c>
      <c r="D93" s="3" t="s">
        <v>28</v>
      </c>
      <c r="E93" s="3" t="s">
        <v>300</v>
      </c>
      <c r="F93" s="3" t="s">
        <v>301</v>
      </c>
      <c r="G93" s="3" t="s">
        <v>302</v>
      </c>
      <c r="H93" s="3" t="s">
        <v>64</v>
      </c>
      <c r="I93" s="3" t="s">
        <v>65</v>
      </c>
      <c r="J93" s="3">
        <v>1</v>
      </c>
      <c r="K93" s="2" t="s">
        <v>34</v>
      </c>
      <c r="L93" s="2" t="s">
        <v>62</v>
      </c>
      <c r="M93" s="5">
        <v>8.43</v>
      </c>
      <c r="N93" s="3">
        <v>100</v>
      </c>
      <c r="O93" s="3" t="s">
        <v>1552</v>
      </c>
    </row>
    <row r="94" spans="1:15" ht="15.75" thickBot="1">
      <c r="A94" s="1">
        <f t="shared" si="1"/>
        <v>84</v>
      </c>
      <c r="B94" t="s">
        <v>317</v>
      </c>
      <c r="C94" s="3" t="s">
        <v>27</v>
      </c>
      <c r="D94" s="3" t="s">
        <v>28</v>
      </c>
      <c r="E94" s="3" t="s">
        <v>300</v>
      </c>
      <c r="F94" s="3" t="s">
        <v>301</v>
      </c>
      <c r="G94" s="3" t="s">
        <v>302</v>
      </c>
      <c r="H94" s="3" t="s">
        <v>67</v>
      </c>
      <c r="I94" s="3" t="s">
        <v>68</v>
      </c>
      <c r="J94" s="3">
        <v>1</v>
      </c>
      <c r="K94" s="2" t="s">
        <v>34</v>
      </c>
      <c r="L94" s="2" t="s">
        <v>62</v>
      </c>
      <c r="M94" s="5">
        <v>8.43</v>
      </c>
      <c r="N94" s="3">
        <v>100</v>
      </c>
      <c r="O94" s="3" t="s">
        <v>1552</v>
      </c>
    </row>
    <row r="95" spans="1:15" ht="15.75" thickBot="1">
      <c r="A95" s="1">
        <f t="shared" si="1"/>
        <v>85</v>
      </c>
      <c r="B95" t="s">
        <v>318</v>
      </c>
      <c r="C95" s="3" t="s">
        <v>27</v>
      </c>
      <c r="D95" s="3" t="s">
        <v>28</v>
      </c>
      <c r="E95" s="3" t="s">
        <v>300</v>
      </c>
      <c r="F95" s="3" t="s">
        <v>301</v>
      </c>
      <c r="G95" s="3" t="s">
        <v>302</v>
      </c>
      <c r="H95" s="3" t="s">
        <v>70</v>
      </c>
      <c r="I95" s="3" t="s">
        <v>71</v>
      </c>
      <c r="J95" s="3">
        <v>1</v>
      </c>
      <c r="K95" s="2" t="s">
        <v>34</v>
      </c>
      <c r="L95" s="2" t="s">
        <v>62</v>
      </c>
      <c r="M95" s="5">
        <v>8.43</v>
      </c>
      <c r="N95" s="3">
        <v>10</v>
      </c>
      <c r="O95" s="3" t="s">
        <v>1553</v>
      </c>
    </row>
    <row r="96" spans="1:15" ht="15.75" thickBot="1">
      <c r="A96" s="1">
        <f t="shared" si="1"/>
        <v>86</v>
      </c>
      <c r="B96" t="s">
        <v>319</v>
      </c>
      <c r="C96" s="3" t="s">
        <v>27</v>
      </c>
      <c r="D96" s="3" t="s">
        <v>28</v>
      </c>
      <c r="E96" s="3" t="s">
        <v>300</v>
      </c>
      <c r="F96" s="3" t="s">
        <v>301</v>
      </c>
      <c r="G96" s="3" t="s">
        <v>302</v>
      </c>
      <c r="H96" s="3" t="s">
        <v>73</v>
      </c>
      <c r="I96" s="3" t="s">
        <v>101</v>
      </c>
      <c r="J96" s="3">
        <v>1</v>
      </c>
      <c r="K96" s="2" t="s">
        <v>34</v>
      </c>
      <c r="L96" s="2" t="s">
        <v>62</v>
      </c>
      <c r="M96" s="5">
        <v>8.43</v>
      </c>
      <c r="N96" s="3">
        <v>0</v>
      </c>
      <c r="O96" s="3" t="s">
        <v>1553</v>
      </c>
    </row>
    <row r="97" spans="1:15" ht="15.75" thickBot="1">
      <c r="A97" s="1">
        <f t="shared" si="1"/>
        <v>87</v>
      </c>
      <c r="B97" t="s">
        <v>320</v>
      </c>
      <c r="C97" s="3" t="s">
        <v>27</v>
      </c>
      <c r="D97" s="3" t="s">
        <v>321</v>
      </c>
      <c r="E97" s="3" t="s">
        <v>322</v>
      </c>
      <c r="F97" s="3" t="s">
        <v>323</v>
      </c>
      <c r="G97" s="3" t="s">
        <v>324</v>
      </c>
      <c r="H97" s="3" t="s">
        <v>325</v>
      </c>
      <c r="I97" s="3" t="s">
        <v>326</v>
      </c>
      <c r="J97" s="3">
        <v>6</v>
      </c>
      <c r="K97" s="2" t="s">
        <v>327</v>
      </c>
      <c r="L97" s="2" t="s">
        <v>40</v>
      </c>
      <c r="M97" s="5">
        <v>28.86</v>
      </c>
      <c r="N97" s="3">
        <v>50</v>
      </c>
      <c r="O97" s="3" t="s">
        <v>1553</v>
      </c>
    </row>
    <row r="98" spans="1:15" ht="15.75" thickBot="1">
      <c r="A98" s="1">
        <f t="shared" si="1"/>
        <v>88</v>
      </c>
      <c r="B98" t="s">
        <v>328</v>
      </c>
      <c r="C98" s="3" t="s">
        <v>27</v>
      </c>
      <c r="D98" s="3" t="s">
        <v>321</v>
      </c>
      <c r="E98" s="3" t="s">
        <v>322</v>
      </c>
      <c r="F98" s="3" t="s">
        <v>323</v>
      </c>
      <c r="G98" s="3" t="s">
        <v>324</v>
      </c>
      <c r="H98" s="3" t="s">
        <v>329</v>
      </c>
      <c r="I98" s="3" t="s">
        <v>222</v>
      </c>
      <c r="J98" s="3">
        <v>4</v>
      </c>
      <c r="K98" s="2" t="s">
        <v>39</v>
      </c>
      <c r="L98" s="2" t="s">
        <v>40</v>
      </c>
      <c r="M98" s="5">
        <v>21.71</v>
      </c>
      <c r="N98" s="3">
        <v>100</v>
      </c>
      <c r="O98" s="3" t="s">
        <v>1552</v>
      </c>
    </row>
    <row r="99" spans="1:15" ht="15.75" thickBot="1">
      <c r="A99" s="1">
        <f t="shared" si="1"/>
        <v>89</v>
      </c>
      <c r="B99" t="s">
        <v>330</v>
      </c>
      <c r="C99" s="3" t="s">
        <v>27</v>
      </c>
      <c r="D99" s="3" t="s">
        <v>321</v>
      </c>
      <c r="E99" s="3" t="s">
        <v>322</v>
      </c>
      <c r="F99" s="3" t="s">
        <v>323</v>
      </c>
      <c r="G99" s="3" t="s">
        <v>324</v>
      </c>
      <c r="H99" s="3" t="s">
        <v>331</v>
      </c>
      <c r="I99" s="3" t="s">
        <v>222</v>
      </c>
      <c r="J99" s="3">
        <v>1</v>
      </c>
      <c r="K99" s="2" t="s">
        <v>327</v>
      </c>
      <c r="L99" s="2" t="s">
        <v>179</v>
      </c>
      <c r="M99" s="5">
        <v>2.4300000000000002</v>
      </c>
      <c r="N99" s="3">
        <v>100</v>
      </c>
      <c r="O99" s="3" t="s">
        <v>1552</v>
      </c>
    </row>
    <row r="100" spans="1:15" ht="15.75" thickBot="1">
      <c r="A100" s="1">
        <f t="shared" si="1"/>
        <v>90</v>
      </c>
      <c r="B100" t="s">
        <v>332</v>
      </c>
      <c r="C100" s="3" t="s">
        <v>27</v>
      </c>
      <c r="D100" s="3" t="s">
        <v>321</v>
      </c>
      <c r="E100" s="3" t="s">
        <v>322</v>
      </c>
      <c r="F100" s="3" t="s">
        <v>323</v>
      </c>
      <c r="G100" s="3" t="s">
        <v>324</v>
      </c>
      <c r="H100" s="3" t="s">
        <v>333</v>
      </c>
      <c r="I100" s="3" t="s">
        <v>334</v>
      </c>
      <c r="J100" s="3">
        <v>4</v>
      </c>
      <c r="K100" s="2" t="s">
        <v>39</v>
      </c>
      <c r="L100" s="2" t="s">
        <v>40</v>
      </c>
      <c r="M100" s="5">
        <v>21.71</v>
      </c>
      <c r="N100" s="3">
        <v>90</v>
      </c>
      <c r="O100" s="3" t="s">
        <v>1553</v>
      </c>
    </row>
    <row r="101" spans="1:15" ht="15.75" thickBot="1">
      <c r="A101" s="1">
        <f t="shared" si="1"/>
        <v>91</v>
      </c>
      <c r="B101" t="s">
        <v>335</v>
      </c>
      <c r="C101" s="3" t="s">
        <v>27</v>
      </c>
      <c r="D101" s="3" t="s">
        <v>336</v>
      </c>
      <c r="E101" s="3" t="s">
        <v>337</v>
      </c>
      <c r="F101" s="3" t="s">
        <v>338</v>
      </c>
      <c r="G101" s="3" t="s">
        <v>339</v>
      </c>
      <c r="H101" s="3" t="s">
        <v>340</v>
      </c>
      <c r="I101" s="3" t="s">
        <v>341</v>
      </c>
      <c r="J101" s="3">
        <v>1</v>
      </c>
      <c r="K101" s="2" t="s">
        <v>342</v>
      </c>
      <c r="L101" s="2" t="s">
        <v>343</v>
      </c>
      <c r="M101" s="5">
        <v>21.57</v>
      </c>
      <c r="N101" s="3">
        <v>100</v>
      </c>
      <c r="O101" s="3" t="s">
        <v>1552</v>
      </c>
    </row>
    <row r="102" spans="1:15" ht="15.75" thickBot="1">
      <c r="A102" s="1">
        <f t="shared" si="1"/>
        <v>92</v>
      </c>
      <c r="B102" t="s">
        <v>344</v>
      </c>
      <c r="C102" s="3" t="s">
        <v>27</v>
      </c>
      <c r="D102" s="3" t="s">
        <v>336</v>
      </c>
      <c r="E102" s="3" t="s">
        <v>337</v>
      </c>
      <c r="F102" s="3" t="s">
        <v>338</v>
      </c>
      <c r="G102" s="3" t="s">
        <v>339</v>
      </c>
      <c r="H102" s="3" t="s">
        <v>345</v>
      </c>
      <c r="I102" s="3" t="s">
        <v>346</v>
      </c>
      <c r="J102" s="3">
        <v>100</v>
      </c>
      <c r="K102" s="2" t="s">
        <v>347</v>
      </c>
      <c r="L102" s="2" t="s">
        <v>348</v>
      </c>
      <c r="M102" s="5">
        <v>25.57</v>
      </c>
      <c r="N102" s="3">
        <v>0</v>
      </c>
      <c r="O102" s="3" t="s">
        <v>1553</v>
      </c>
    </row>
    <row r="103" spans="1:15" ht="15.75" thickBot="1">
      <c r="A103" s="1">
        <f t="shared" si="1"/>
        <v>93</v>
      </c>
      <c r="B103" t="s">
        <v>349</v>
      </c>
      <c r="C103" s="3" t="s">
        <v>27</v>
      </c>
      <c r="D103" s="3" t="s">
        <v>336</v>
      </c>
      <c r="E103" s="3" t="s">
        <v>337</v>
      </c>
      <c r="F103" s="3" t="s">
        <v>338</v>
      </c>
      <c r="G103" s="3" t="s">
        <v>350</v>
      </c>
      <c r="H103" s="3" t="s">
        <v>351</v>
      </c>
      <c r="I103" s="3" t="s">
        <v>352</v>
      </c>
      <c r="J103" s="3">
        <v>1</v>
      </c>
      <c r="K103" s="2" t="s">
        <v>342</v>
      </c>
      <c r="L103" s="2" t="s">
        <v>353</v>
      </c>
      <c r="M103" s="5">
        <v>2</v>
      </c>
      <c r="N103" s="3">
        <v>100</v>
      </c>
      <c r="O103" s="3" t="s">
        <v>1552</v>
      </c>
    </row>
    <row r="104" spans="1:15" ht="15.75" thickBot="1">
      <c r="A104" s="1">
        <f t="shared" si="1"/>
        <v>94</v>
      </c>
      <c r="B104" t="s">
        <v>354</v>
      </c>
      <c r="C104" s="3" t="s">
        <v>27</v>
      </c>
      <c r="D104" s="3" t="s">
        <v>336</v>
      </c>
      <c r="E104" s="3" t="s">
        <v>337</v>
      </c>
      <c r="F104" s="3" t="s">
        <v>338</v>
      </c>
      <c r="G104" s="3" t="s">
        <v>350</v>
      </c>
      <c r="H104" s="3" t="s">
        <v>355</v>
      </c>
      <c r="I104" s="3" t="s">
        <v>356</v>
      </c>
      <c r="J104" s="3">
        <v>1</v>
      </c>
      <c r="K104" s="2" t="s">
        <v>357</v>
      </c>
      <c r="L104" s="2" t="s">
        <v>358</v>
      </c>
      <c r="M104" s="5">
        <v>1.29</v>
      </c>
      <c r="N104" s="3">
        <v>100</v>
      </c>
      <c r="O104" s="3" t="s">
        <v>1552</v>
      </c>
    </row>
    <row r="105" spans="1:15" ht="15.75" thickBot="1">
      <c r="A105" s="1">
        <f t="shared" si="1"/>
        <v>95</v>
      </c>
      <c r="B105" t="s">
        <v>359</v>
      </c>
      <c r="C105" s="3" t="s">
        <v>27</v>
      </c>
      <c r="D105" s="3" t="s">
        <v>336</v>
      </c>
      <c r="E105" s="3" t="s">
        <v>337</v>
      </c>
      <c r="F105" s="3" t="s">
        <v>338</v>
      </c>
      <c r="G105" s="3" t="s">
        <v>350</v>
      </c>
      <c r="H105" s="3" t="s">
        <v>360</v>
      </c>
      <c r="I105" s="3" t="s">
        <v>361</v>
      </c>
      <c r="J105" s="3">
        <v>1</v>
      </c>
      <c r="K105" s="2" t="s">
        <v>362</v>
      </c>
      <c r="L105" s="2" t="s">
        <v>363</v>
      </c>
      <c r="M105" s="5">
        <v>1</v>
      </c>
      <c r="N105" s="3">
        <v>100</v>
      </c>
      <c r="O105" s="3" t="s">
        <v>1552</v>
      </c>
    </row>
    <row r="106" spans="1:15" ht="15.75" thickBot="1">
      <c r="A106" s="1">
        <f t="shared" si="1"/>
        <v>96</v>
      </c>
      <c r="B106" t="s">
        <v>364</v>
      </c>
      <c r="C106" s="3" t="s">
        <v>27</v>
      </c>
      <c r="D106" s="3" t="s">
        <v>336</v>
      </c>
      <c r="E106" s="3" t="s">
        <v>337</v>
      </c>
      <c r="F106" s="3" t="s">
        <v>338</v>
      </c>
      <c r="G106" s="3" t="s">
        <v>365</v>
      </c>
      <c r="H106" s="3" t="s">
        <v>366</v>
      </c>
      <c r="I106" s="3" t="s">
        <v>367</v>
      </c>
      <c r="J106" s="3">
        <v>1</v>
      </c>
      <c r="K106" s="2" t="s">
        <v>342</v>
      </c>
      <c r="L106" s="2" t="s">
        <v>368</v>
      </c>
      <c r="M106" s="5">
        <v>4.1399999999999997</v>
      </c>
      <c r="N106" s="3">
        <v>100</v>
      </c>
      <c r="O106" s="3" t="s">
        <v>1552</v>
      </c>
    </row>
    <row r="107" spans="1:15" ht="15.75" thickBot="1">
      <c r="A107" s="1">
        <f t="shared" si="1"/>
        <v>97</v>
      </c>
      <c r="B107" t="s">
        <v>369</v>
      </c>
      <c r="C107" s="3" t="s">
        <v>27</v>
      </c>
      <c r="D107" s="3" t="s">
        <v>336</v>
      </c>
      <c r="E107" s="3" t="s">
        <v>337</v>
      </c>
      <c r="F107" s="3" t="s">
        <v>338</v>
      </c>
      <c r="G107" s="3" t="s">
        <v>365</v>
      </c>
      <c r="H107" s="3" t="s">
        <v>370</v>
      </c>
      <c r="I107" s="3" t="s">
        <v>371</v>
      </c>
      <c r="J107" s="3">
        <v>3</v>
      </c>
      <c r="K107" s="2" t="s">
        <v>362</v>
      </c>
      <c r="L107" s="2" t="s">
        <v>372</v>
      </c>
      <c r="M107" s="5">
        <v>34.43</v>
      </c>
      <c r="N107" s="3">
        <v>100</v>
      </c>
      <c r="O107" s="3" t="s">
        <v>1552</v>
      </c>
    </row>
    <row r="108" spans="1:15" ht="15.75" thickBot="1">
      <c r="A108" s="1">
        <f t="shared" si="1"/>
        <v>98</v>
      </c>
      <c r="B108" t="s">
        <v>373</v>
      </c>
      <c r="C108" s="3" t="s">
        <v>27</v>
      </c>
      <c r="D108" s="3" t="s">
        <v>336</v>
      </c>
      <c r="E108" s="3" t="s">
        <v>337</v>
      </c>
      <c r="F108" s="3" t="s">
        <v>338</v>
      </c>
      <c r="G108" s="3" t="s">
        <v>365</v>
      </c>
      <c r="H108" s="3" t="s">
        <v>374</v>
      </c>
      <c r="I108" s="3" t="s">
        <v>375</v>
      </c>
      <c r="J108" s="3">
        <v>3</v>
      </c>
      <c r="K108" s="2" t="s">
        <v>376</v>
      </c>
      <c r="L108" s="2" t="s">
        <v>377</v>
      </c>
      <c r="M108" s="5">
        <v>47.86</v>
      </c>
      <c r="N108" s="3">
        <v>0</v>
      </c>
      <c r="O108" s="3" t="s">
        <v>1553</v>
      </c>
    </row>
    <row r="109" spans="1:15" ht="15.75" thickBot="1">
      <c r="A109" s="1">
        <f t="shared" si="1"/>
        <v>99</v>
      </c>
      <c r="B109" t="s">
        <v>378</v>
      </c>
      <c r="C109" s="3" t="s">
        <v>27</v>
      </c>
      <c r="D109" s="3" t="s">
        <v>336</v>
      </c>
      <c r="E109" s="3" t="s">
        <v>337</v>
      </c>
      <c r="F109" s="3" t="s">
        <v>338</v>
      </c>
      <c r="G109" s="3" t="s">
        <v>365</v>
      </c>
      <c r="H109" s="3" t="s">
        <v>379</v>
      </c>
      <c r="I109" s="3" t="s">
        <v>380</v>
      </c>
      <c r="J109" s="3">
        <v>1</v>
      </c>
      <c r="K109" s="2" t="s">
        <v>381</v>
      </c>
      <c r="L109" s="2" t="s">
        <v>382</v>
      </c>
      <c r="M109" s="5">
        <v>12.86</v>
      </c>
      <c r="N109" s="3">
        <v>0</v>
      </c>
      <c r="O109" s="3"/>
    </row>
    <row r="110" spans="1:15" ht="15.75" thickBot="1">
      <c r="A110" s="1">
        <f t="shared" si="1"/>
        <v>100</v>
      </c>
      <c r="B110" t="s">
        <v>383</v>
      </c>
      <c r="C110" s="3" t="s">
        <v>27</v>
      </c>
      <c r="D110" s="3" t="s">
        <v>336</v>
      </c>
      <c r="E110" s="3" t="s">
        <v>337</v>
      </c>
      <c r="F110" s="3" t="s">
        <v>338</v>
      </c>
      <c r="G110" s="3" t="s">
        <v>365</v>
      </c>
      <c r="H110" s="3" t="s">
        <v>384</v>
      </c>
      <c r="I110" s="3" t="s">
        <v>385</v>
      </c>
      <c r="J110" s="3">
        <v>3</v>
      </c>
      <c r="K110" s="2" t="s">
        <v>386</v>
      </c>
      <c r="L110" s="2" t="s">
        <v>387</v>
      </c>
      <c r="M110" s="5">
        <v>12.86</v>
      </c>
      <c r="N110" s="3">
        <v>0</v>
      </c>
      <c r="O110" s="3"/>
    </row>
    <row r="111" spans="1:15" ht="15.75" thickBot="1">
      <c r="A111" s="1">
        <f t="shared" si="1"/>
        <v>101</v>
      </c>
      <c r="B111" t="s">
        <v>388</v>
      </c>
      <c r="C111" s="3" t="s">
        <v>27</v>
      </c>
      <c r="D111" s="3" t="s">
        <v>336</v>
      </c>
      <c r="E111" s="3" t="s">
        <v>337</v>
      </c>
      <c r="F111" s="3" t="s">
        <v>338</v>
      </c>
      <c r="G111" s="3" t="s">
        <v>365</v>
      </c>
      <c r="H111" s="3" t="s">
        <v>389</v>
      </c>
      <c r="I111" s="3" t="s">
        <v>390</v>
      </c>
      <c r="J111" s="3">
        <v>3</v>
      </c>
      <c r="K111" s="2" t="s">
        <v>391</v>
      </c>
      <c r="L111" s="2" t="s">
        <v>392</v>
      </c>
      <c r="M111" s="5">
        <v>4.1399999999999997</v>
      </c>
      <c r="N111" s="3">
        <v>0</v>
      </c>
      <c r="O111" s="3"/>
    </row>
    <row r="112" spans="1:15" ht="15.75" thickBot="1">
      <c r="A112" s="1">
        <f t="shared" si="1"/>
        <v>102</v>
      </c>
      <c r="B112" t="s">
        <v>393</v>
      </c>
      <c r="C112" s="3" t="s">
        <v>27</v>
      </c>
      <c r="D112" s="3" t="s">
        <v>336</v>
      </c>
      <c r="E112" s="3" t="s">
        <v>337</v>
      </c>
      <c r="F112" s="3" t="s">
        <v>338</v>
      </c>
      <c r="G112" s="3" t="s">
        <v>365</v>
      </c>
      <c r="H112" s="3" t="s">
        <v>394</v>
      </c>
      <c r="I112" s="3" t="s">
        <v>395</v>
      </c>
      <c r="J112" s="3">
        <v>1</v>
      </c>
      <c r="K112" s="2" t="s">
        <v>396</v>
      </c>
      <c r="L112" s="2" t="s">
        <v>397</v>
      </c>
      <c r="M112" s="5">
        <v>7</v>
      </c>
      <c r="N112" s="3">
        <v>0</v>
      </c>
      <c r="O112" s="3"/>
    </row>
    <row r="113" spans="1:15" ht="15.75" thickBot="1">
      <c r="A113" s="1">
        <f t="shared" si="1"/>
        <v>103</v>
      </c>
      <c r="B113" t="s">
        <v>398</v>
      </c>
      <c r="C113" s="3" t="s">
        <v>27</v>
      </c>
      <c r="D113" s="3" t="s">
        <v>336</v>
      </c>
      <c r="E113" s="3" t="s">
        <v>337</v>
      </c>
      <c r="F113" s="3" t="s">
        <v>338</v>
      </c>
      <c r="G113" s="3" t="s">
        <v>365</v>
      </c>
      <c r="H113" s="3" t="s">
        <v>399</v>
      </c>
      <c r="I113" s="3" t="s">
        <v>400</v>
      </c>
      <c r="J113" s="3">
        <v>6</v>
      </c>
      <c r="K113" s="2" t="s">
        <v>401</v>
      </c>
      <c r="L113" s="2" t="s">
        <v>402</v>
      </c>
      <c r="M113" s="5">
        <v>40.29</v>
      </c>
      <c r="N113" s="3">
        <v>0</v>
      </c>
      <c r="O113" s="3"/>
    </row>
    <row r="114" spans="1:15" ht="15.75" thickBot="1">
      <c r="A114" s="1">
        <f t="shared" si="1"/>
        <v>104</v>
      </c>
      <c r="B114" t="s">
        <v>403</v>
      </c>
      <c r="C114" s="3" t="s">
        <v>27</v>
      </c>
      <c r="D114" s="3" t="s">
        <v>404</v>
      </c>
      <c r="E114" s="3" t="s">
        <v>405</v>
      </c>
      <c r="F114" s="3" t="s">
        <v>406</v>
      </c>
      <c r="G114" s="3" t="s">
        <v>407</v>
      </c>
      <c r="H114" s="3" t="s">
        <v>408</v>
      </c>
      <c r="I114" s="3" t="s">
        <v>409</v>
      </c>
      <c r="J114" s="3">
        <v>1</v>
      </c>
      <c r="K114" s="2" t="s">
        <v>410</v>
      </c>
      <c r="L114" s="2" t="s">
        <v>411</v>
      </c>
      <c r="M114" s="5">
        <v>21.43</v>
      </c>
      <c r="N114" s="3">
        <v>100</v>
      </c>
      <c r="O114" s="3" t="s">
        <v>1552</v>
      </c>
    </row>
    <row r="115" spans="1:15" ht="15.75" thickBot="1">
      <c r="A115" s="1">
        <f t="shared" si="1"/>
        <v>105</v>
      </c>
      <c r="B115" t="s">
        <v>412</v>
      </c>
      <c r="C115" s="3" t="s">
        <v>27</v>
      </c>
      <c r="D115" s="3" t="s">
        <v>404</v>
      </c>
      <c r="E115" s="3" t="s">
        <v>413</v>
      </c>
      <c r="F115" s="3" t="s">
        <v>414</v>
      </c>
      <c r="G115" s="3" t="s">
        <v>415</v>
      </c>
      <c r="H115" s="3" t="s">
        <v>416</v>
      </c>
      <c r="I115" s="3" t="s">
        <v>417</v>
      </c>
      <c r="J115" s="3">
        <v>1</v>
      </c>
      <c r="K115" s="2" t="s">
        <v>342</v>
      </c>
      <c r="L115" s="2" t="s">
        <v>418</v>
      </c>
      <c r="M115" s="5">
        <v>21.43</v>
      </c>
      <c r="N115" s="3">
        <v>100</v>
      </c>
      <c r="O115" s="3" t="s">
        <v>1552</v>
      </c>
    </row>
    <row r="116" spans="1:15" ht="15.75" thickBot="1">
      <c r="A116" s="1">
        <f t="shared" si="1"/>
        <v>106</v>
      </c>
      <c r="B116" t="s">
        <v>419</v>
      </c>
      <c r="C116" s="3" t="s">
        <v>27</v>
      </c>
      <c r="D116" s="3" t="s">
        <v>404</v>
      </c>
      <c r="E116" s="3" t="s">
        <v>413</v>
      </c>
      <c r="F116" s="3" t="s">
        <v>414</v>
      </c>
      <c r="G116" s="3" t="s">
        <v>415</v>
      </c>
      <c r="H116" s="3" t="s">
        <v>420</v>
      </c>
      <c r="I116" s="3" t="s">
        <v>421</v>
      </c>
      <c r="J116" s="3">
        <v>100</v>
      </c>
      <c r="K116" s="2" t="s">
        <v>342</v>
      </c>
      <c r="L116" s="2" t="s">
        <v>422</v>
      </c>
      <c r="M116" s="5">
        <v>30.14</v>
      </c>
      <c r="N116" s="3">
        <v>100</v>
      </c>
      <c r="O116" s="3" t="s">
        <v>1552</v>
      </c>
    </row>
    <row r="117" spans="1:15" ht="15.75" thickBot="1">
      <c r="A117" s="1">
        <f t="shared" si="1"/>
        <v>107</v>
      </c>
      <c r="B117" t="s">
        <v>423</v>
      </c>
      <c r="C117" s="3" t="s">
        <v>27</v>
      </c>
      <c r="D117" s="3" t="s">
        <v>139</v>
      </c>
      <c r="E117" s="3" t="s">
        <v>424</v>
      </c>
      <c r="F117" s="3" t="s">
        <v>425</v>
      </c>
      <c r="G117" s="3" t="s">
        <v>426</v>
      </c>
      <c r="H117" s="3" t="s">
        <v>427</v>
      </c>
      <c r="I117" s="3" t="s">
        <v>428</v>
      </c>
      <c r="J117" s="3">
        <v>5</v>
      </c>
      <c r="K117" s="2" t="s">
        <v>342</v>
      </c>
      <c r="L117" s="2" t="s">
        <v>429</v>
      </c>
      <c r="M117" s="5">
        <v>21.71</v>
      </c>
      <c r="N117" s="3">
        <v>100</v>
      </c>
      <c r="O117" s="3" t="s">
        <v>1552</v>
      </c>
    </row>
    <row r="118" spans="1:15" ht="15.75" thickBot="1">
      <c r="A118" s="1">
        <f t="shared" si="1"/>
        <v>108</v>
      </c>
      <c r="B118" t="s">
        <v>430</v>
      </c>
      <c r="C118" s="3" t="s">
        <v>27</v>
      </c>
      <c r="D118" s="3" t="s">
        <v>139</v>
      </c>
      <c r="E118" s="3" t="s">
        <v>424</v>
      </c>
      <c r="F118" s="3" t="s">
        <v>425</v>
      </c>
      <c r="G118" s="3" t="s">
        <v>426</v>
      </c>
      <c r="H118" s="3" t="s">
        <v>431</v>
      </c>
      <c r="I118" s="3" t="s">
        <v>432</v>
      </c>
      <c r="J118" s="3">
        <v>5</v>
      </c>
      <c r="K118" s="2" t="s">
        <v>342</v>
      </c>
      <c r="L118" s="2" t="s">
        <v>429</v>
      </c>
      <c r="M118" s="5">
        <v>21.71</v>
      </c>
      <c r="N118" s="3">
        <v>100</v>
      </c>
      <c r="O118" s="3" t="s">
        <v>1552</v>
      </c>
    </row>
    <row r="119" spans="1:15" ht="15.75" thickBot="1">
      <c r="A119" s="1">
        <f t="shared" si="1"/>
        <v>109</v>
      </c>
      <c r="B119" t="s">
        <v>433</v>
      </c>
      <c r="C119" s="3" t="s">
        <v>27</v>
      </c>
      <c r="D119" s="3" t="s">
        <v>139</v>
      </c>
      <c r="E119" s="3" t="s">
        <v>424</v>
      </c>
      <c r="F119" s="3" t="s">
        <v>425</v>
      </c>
      <c r="G119" s="3" t="s">
        <v>426</v>
      </c>
      <c r="H119" s="3" t="s">
        <v>434</v>
      </c>
      <c r="I119" s="3" t="s">
        <v>435</v>
      </c>
      <c r="J119" s="3">
        <v>5</v>
      </c>
      <c r="K119" s="2" t="s">
        <v>342</v>
      </c>
      <c r="L119" s="2" t="s">
        <v>429</v>
      </c>
      <c r="M119" s="5">
        <v>21.71</v>
      </c>
      <c r="N119" s="3">
        <v>0</v>
      </c>
      <c r="O119" s="3" t="s">
        <v>1553</v>
      </c>
    </row>
    <row r="120" spans="1:15" ht="15.75" thickBot="1">
      <c r="A120" s="1">
        <f t="shared" si="1"/>
        <v>110</v>
      </c>
      <c r="B120" t="s">
        <v>436</v>
      </c>
      <c r="C120" s="3" t="s">
        <v>27</v>
      </c>
      <c r="D120" s="3" t="s">
        <v>139</v>
      </c>
      <c r="E120" s="3" t="s">
        <v>424</v>
      </c>
      <c r="F120" s="3" t="s">
        <v>425</v>
      </c>
      <c r="G120" s="3" t="s">
        <v>426</v>
      </c>
      <c r="H120" s="3" t="s">
        <v>437</v>
      </c>
      <c r="I120" s="3" t="s">
        <v>438</v>
      </c>
      <c r="J120" s="3">
        <v>2</v>
      </c>
      <c r="K120" s="2" t="s">
        <v>342</v>
      </c>
      <c r="L120" s="2" t="s">
        <v>429</v>
      </c>
      <c r="M120" s="5">
        <v>21.71</v>
      </c>
      <c r="N120" s="3">
        <v>100</v>
      </c>
      <c r="O120" s="3" t="s">
        <v>1552</v>
      </c>
    </row>
    <row r="121" spans="1:15" ht="15.75" thickBot="1">
      <c r="A121" s="1">
        <f t="shared" si="1"/>
        <v>111</v>
      </c>
      <c r="B121" t="s">
        <v>439</v>
      </c>
      <c r="C121" s="3" t="s">
        <v>27</v>
      </c>
      <c r="D121" s="3" t="s">
        <v>266</v>
      </c>
      <c r="E121" s="3" t="s">
        <v>440</v>
      </c>
      <c r="F121" s="3" t="s">
        <v>441</v>
      </c>
      <c r="G121" s="3" t="s">
        <v>442</v>
      </c>
      <c r="H121" s="3" t="s">
        <v>443</v>
      </c>
      <c r="I121" s="3" t="s">
        <v>444</v>
      </c>
      <c r="J121" s="3">
        <v>1</v>
      </c>
      <c r="K121" s="2" t="s">
        <v>353</v>
      </c>
      <c r="L121" s="2" t="s">
        <v>445</v>
      </c>
      <c r="M121" s="5">
        <v>15.29</v>
      </c>
      <c r="N121" s="3">
        <v>100</v>
      </c>
      <c r="O121" s="3" t="s">
        <v>1552</v>
      </c>
    </row>
    <row r="122" spans="1:15" ht="15.75" thickBot="1">
      <c r="A122" s="1">
        <f t="shared" si="1"/>
        <v>112</v>
      </c>
      <c r="B122" t="s">
        <v>446</v>
      </c>
      <c r="C122" s="3" t="s">
        <v>27</v>
      </c>
      <c r="D122" s="3" t="s">
        <v>266</v>
      </c>
      <c r="E122" s="3" t="s">
        <v>440</v>
      </c>
      <c r="F122" s="3" t="s">
        <v>441</v>
      </c>
      <c r="G122" s="3" t="s">
        <v>442</v>
      </c>
      <c r="H122" s="3" t="s">
        <v>447</v>
      </c>
      <c r="I122" s="3" t="s">
        <v>448</v>
      </c>
      <c r="J122" s="3">
        <v>1</v>
      </c>
      <c r="K122" s="2" t="s">
        <v>353</v>
      </c>
      <c r="L122" s="2" t="s">
        <v>411</v>
      </c>
      <c r="M122" s="5">
        <v>32.57</v>
      </c>
      <c r="N122" s="3">
        <v>100</v>
      </c>
      <c r="O122" s="3" t="s">
        <v>1552</v>
      </c>
    </row>
    <row r="123" spans="1:15" ht="15.75" thickBot="1">
      <c r="A123" s="1">
        <f t="shared" si="1"/>
        <v>113</v>
      </c>
      <c r="B123" t="s">
        <v>449</v>
      </c>
      <c r="C123" s="3" t="s">
        <v>27</v>
      </c>
      <c r="D123" s="3" t="s">
        <v>266</v>
      </c>
      <c r="E123" s="3" t="s">
        <v>440</v>
      </c>
      <c r="F123" s="3" t="s">
        <v>441</v>
      </c>
      <c r="G123" s="3" t="s">
        <v>442</v>
      </c>
      <c r="H123" s="3" t="s">
        <v>450</v>
      </c>
      <c r="I123" s="3" t="s">
        <v>451</v>
      </c>
      <c r="J123" s="3">
        <v>5</v>
      </c>
      <c r="K123" s="2" t="s">
        <v>353</v>
      </c>
      <c r="L123" s="2" t="s">
        <v>422</v>
      </c>
      <c r="M123" s="5">
        <v>28.14</v>
      </c>
      <c r="N123" s="3">
        <v>100</v>
      </c>
      <c r="O123" s="3" t="s">
        <v>1552</v>
      </c>
    </row>
    <row r="124" spans="1:15" ht="15.75" thickBot="1">
      <c r="A124" s="1">
        <f t="shared" si="1"/>
        <v>114</v>
      </c>
      <c r="B124" t="s">
        <v>452</v>
      </c>
      <c r="C124" s="3" t="s">
        <v>27</v>
      </c>
      <c r="D124" s="3" t="s">
        <v>453</v>
      </c>
      <c r="E124" s="3" t="s">
        <v>454</v>
      </c>
      <c r="F124" s="3" t="s">
        <v>455</v>
      </c>
      <c r="G124" s="3" t="s">
        <v>456</v>
      </c>
      <c r="H124" s="3" t="s">
        <v>457</v>
      </c>
      <c r="I124" s="3" t="s">
        <v>458</v>
      </c>
      <c r="J124" s="3">
        <v>5</v>
      </c>
      <c r="K124" s="2" t="s">
        <v>342</v>
      </c>
      <c r="L124" s="2" t="s">
        <v>429</v>
      </c>
      <c r="M124" s="5">
        <v>21.71</v>
      </c>
      <c r="N124" s="3">
        <v>100</v>
      </c>
      <c r="O124" s="3" t="s">
        <v>1552</v>
      </c>
    </row>
    <row r="125" spans="1:15" ht="15.75" thickBot="1">
      <c r="A125" s="1">
        <f t="shared" si="1"/>
        <v>115</v>
      </c>
      <c r="B125" t="s">
        <v>459</v>
      </c>
      <c r="C125" s="3" t="s">
        <v>27</v>
      </c>
      <c r="D125" s="3" t="s">
        <v>404</v>
      </c>
      <c r="E125" s="3" t="s">
        <v>460</v>
      </c>
      <c r="F125" s="3" t="s">
        <v>461</v>
      </c>
      <c r="G125" s="3" t="s">
        <v>462</v>
      </c>
      <c r="H125" s="3" t="s">
        <v>463</v>
      </c>
      <c r="I125" s="3" t="s">
        <v>458</v>
      </c>
      <c r="J125" s="3">
        <v>5</v>
      </c>
      <c r="K125" s="2" t="s">
        <v>342</v>
      </c>
      <c r="L125" s="2" t="s">
        <v>429</v>
      </c>
      <c r="M125" s="5">
        <v>21.71</v>
      </c>
      <c r="N125" s="3">
        <v>100</v>
      </c>
      <c r="O125" s="3" t="s">
        <v>1552</v>
      </c>
    </row>
    <row r="126" spans="1:15" ht="15.75" thickBot="1">
      <c r="A126" s="1">
        <f t="shared" si="1"/>
        <v>116</v>
      </c>
      <c r="B126" t="s">
        <v>464</v>
      </c>
      <c r="C126" s="3" t="s">
        <v>27</v>
      </c>
      <c r="D126" s="3" t="s">
        <v>404</v>
      </c>
      <c r="E126" s="3" t="s">
        <v>465</v>
      </c>
      <c r="F126" s="3" t="s">
        <v>466</v>
      </c>
      <c r="G126" s="3" t="s">
        <v>467</v>
      </c>
      <c r="H126" s="3" t="s">
        <v>468</v>
      </c>
      <c r="I126" s="3" t="s">
        <v>469</v>
      </c>
      <c r="J126" s="3">
        <v>1</v>
      </c>
      <c r="K126" s="2" t="s">
        <v>342</v>
      </c>
      <c r="L126" s="2" t="s">
        <v>418</v>
      </c>
      <c r="M126" s="5">
        <v>21.43</v>
      </c>
      <c r="N126" s="3">
        <v>0</v>
      </c>
      <c r="O126" s="3" t="s">
        <v>1553</v>
      </c>
    </row>
    <row r="127" spans="1:15" ht="15.75" thickBot="1">
      <c r="A127" s="1">
        <f t="shared" si="1"/>
        <v>117</v>
      </c>
      <c r="B127" t="s">
        <v>470</v>
      </c>
      <c r="C127" s="3" t="s">
        <v>27</v>
      </c>
      <c r="D127" s="3" t="s">
        <v>404</v>
      </c>
      <c r="E127" s="3" t="s">
        <v>465</v>
      </c>
      <c r="F127" s="3" t="s">
        <v>466</v>
      </c>
      <c r="G127" s="3" t="s">
        <v>467</v>
      </c>
      <c r="H127" s="3" t="s">
        <v>471</v>
      </c>
      <c r="I127" s="3" t="s">
        <v>472</v>
      </c>
      <c r="J127" s="3">
        <v>1</v>
      </c>
      <c r="K127" s="2" t="s">
        <v>342</v>
      </c>
      <c r="L127" s="2" t="s">
        <v>418</v>
      </c>
      <c r="M127" s="5">
        <v>21.43</v>
      </c>
      <c r="N127" s="3">
        <v>100</v>
      </c>
      <c r="O127" s="3" t="s">
        <v>1552</v>
      </c>
    </row>
    <row r="128" spans="1:15" ht="15.75" thickBot="1">
      <c r="A128" s="1">
        <f t="shared" si="1"/>
        <v>118</v>
      </c>
      <c r="B128" t="s">
        <v>473</v>
      </c>
      <c r="C128" s="3" t="s">
        <v>27</v>
      </c>
      <c r="D128" s="3" t="s">
        <v>404</v>
      </c>
      <c r="E128" s="3" t="s">
        <v>474</v>
      </c>
      <c r="F128" s="3" t="s">
        <v>475</v>
      </c>
      <c r="G128" s="3" t="s">
        <v>476</v>
      </c>
      <c r="H128" s="3" t="s">
        <v>477</v>
      </c>
      <c r="I128" s="3" t="s">
        <v>478</v>
      </c>
      <c r="J128" s="3">
        <v>1</v>
      </c>
      <c r="K128" s="2" t="s">
        <v>342</v>
      </c>
      <c r="L128" s="2" t="s">
        <v>418</v>
      </c>
      <c r="M128" s="5">
        <v>21.43</v>
      </c>
      <c r="N128" s="3">
        <v>100</v>
      </c>
      <c r="O128" s="3" t="s">
        <v>1552</v>
      </c>
    </row>
    <row r="129" spans="1:15" ht="15.75" thickBot="1">
      <c r="A129" s="1">
        <f t="shared" si="1"/>
        <v>119</v>
      </c>
      <c r="B129" t="s">
        <v>479</v>
      </c>
      <c r="C129" s="3" t="s">
        <v>27</v>
      </c>
      <c r="D129" s="3" t="s">
        <v>404</v>
      </c>
      <c r="E129" s="3" t="s">
        <v>474</v>
      </c>
      <c r="F129" s="3" t="s">
        <v>475</v>
      </c>
      <c r="G129" s="3" t="s">
        <v>476</v>
      </c>
      <c r="H129" s="3" t="s">
        <v>480</v>
      </c>
      <c r="I129" s="3" t="s">
        <v>481</v>
      </c>
      <c r="J129" s="3">
        <v>1</v>
      </c>
      <c r="K129" s="2" t="s">
        <v>342</v>
      </c>
      <c r="L129" s="2" t="s">
        <v>418</v>
      </c>
      <c r="M129" s="5">
        <v>21.43</v>
      </c>
      <c r="N129" s="3">
        <v>100</v>
      </c>
      <c r="O129" s="3" t="s">
        <v>1552</v>
      </c>
    </row>
    <row r="130" spans="1:15" ht="15.75" thickBot="1">
      <c r="A130" s="1">
        <f t="shared" si="1"/>
        <v>120</v>
      </c>
      <c r="B130" t="s">
        <v>482</v>
      </c>
      <c r="C130" s="3" t="s">
        <v>27</v>
      </c>
      <c r="D130" s="3" t="s">
        <v>404</v>
      </c>
      <c r="E130" s="3" t="s">
        <v>474</v>
      </c>
      <c r="F130" s="3" t="s">
        <v>475</v>
      </c>
      <c r="G130" s="3" t="s">
        <v>476</v>
      </c>
      <c r="H130" s="3" t="s">
        <v>483</v>
      </c>
      <c r="I130" s="3" t="s">
        <v>484</v>
      </c>
      <c r="J130" s="3">
        <v>1</v>
      </c>
      <c r="K130" s="2" t="s">
        <v>342</v>
      </c>
      <c r="L130" s="2" t="s">
        <v>418</v>
      </c>
      <c r="M130" s="5">
        <v>21.43</v>
      </c>
      <c r="N130" s="3">
        <v>100</v>
      </c>
      <c r="O130" s="3" t="s">
        <v>1552</v>
      </c>
    </row>
    <row r="131" spans="1:15" ht="15.75" thickBot="1">
      <c r="A131" s="1">
        <f t="shared" si="1"/>
        <v>121</v>
      </c>
      <c r="B131" t="s">
        <v>485</v>
      </c>
      <c r="C131" s="3" t="s">
        <v>27</v>
      </c>
      <c r="D131" s="3" t="s">
        <v>404</v>
      </c>
      <c r="E131" s="3" t="s">
        <v>474</v>
      </c>
      <c r="F131" s="3" t="s">
        <v>475</v>
      </c>
      <c r="G131" s="3" t="s">
        <v>476</v>
      </c>
      <c r="H131" s="3" t="s">
        <v>486</v>
      </c>
      <c r="I131" s="3" t="s">
        <v>487</v>
      </c>
      <c r="J131" s="3">
        <v>1</v>
      </c>
      <c r="K131" s="2" t="s">
        <v>342</v>
      </c>
      <c r="L131" s="2" t="s">
        <v>418</v>
      </c>
      <c r="M131" s="5">
        <v>21.43</v>
      </c>
      <c r="N131" s="3">
        <v>100</v>
      </c>
      <c r="O131" s="3" t="s">
        <v>1552</v>
      </c>
    </row>
    <row r="132" spans="1:15" ht="15.75" thickBot="1">
      <c r="A132" s="1">
        <f t="shared" si="1"/>
        <v>122</v>
      </c>
      <c r="B132" t="s">
        <v>488</v>
      </c>
      <c r="C132" s="3" t="s">
        <v>27</v>
      </c>
      <c r="D132" s="3" t="s">
        <v>404</v>
      </c>
      <c r="E132" s="3" t="s">
        <v>474</v>
      </c>
      <c r="F132" s="3" t="s">
        <v>475</v>
      </c>
      <c r="G132" s="3" t="s">
        <v>476</v>
      </c>
      <c r="H132" s="3" t="s">
        <v>489</v>
      </c>
      <c r="I132" s="3" t="s">
        <v>490</v>
      </c>
      <c r="J132" s="3">
        <v>1</v>
      </c>
      <c r="K132" s="2" t="s">
        <v>342</v>
      </c>
      <c r="L132" s="2" t="s">
        <v>418</v>
      </c>
      <c r="M132" s="5">
        <v>21.43</v>
      </c>
      <c r="N132" s="3">
        <v>100</v>
      </c>
      <c r="O132" s="3" t="s">
        <v>1552</v>
      </c>
    </row>
    <row r="133" spans="1:15" ht="15.75" thickBot="1">
      <c r="A133" s="1">
        <f t="shared" si="1"/>
        <v>123</v>
      </c>
      <c r="B133" t="s">
        <v>491</v>
      </c>
      <c r="C133" s="3" t="s">
        <v>27</v>
      </c>
      <c r="D133" s="3" t="s">
        <v>453</v>
      </c>
      <c r="E133" s="3" t="s">
        <v>492</v>
      </c>
      <c r="F133" s="3" t="s">
        <v>493</v>
      </c>
      <c r="G133" s="3" t="s">
        <v>494</v>
      </c>
      <c r="H133" s="3" t="s">
        <v>495</v>
      </c>
      <c r="I133" s="3" t="s">
        <v>496</v>
      </c>
      <c r="J133" s="3">
        <v>2</v>
      </c>
      <c r="K133" s="2" t="s">
        <v>342</v>
      </c>
      <c r="L133" s="2" t="s">
        <v>497</v>
      </c>
      <c r="M133" s="5">
        <v>8.57</v>
      </c>
      <c r="N133" s="3">
        <v>100</v>
      </c>
      <c r="O133" s="3" t="s">
        <v>1552</v>
      </c>
    </row>
    <row r="134" spans="1:15" ht="15.75" thickBot="1">
      <c r="A134" s="1">
        <f t="shared" si="1"/>
        <v>124</v>
      </c>
      <c r="B134" t="s">
        <v>498</v>
      </c>
      <c r="C134" s="3" t="s">
        <v>27</v>
      </c>
      <c r="D134" s="3" t="s">
        <v>453</v>
      </c>
      <c r="E134" s="3" t="s">
        <v>492</v>
      </c>
      <c r="F134" s="3" t="s">
        <v>493</v>
      </c>
      <c r="G134" s="3" t="s">
        <v>494</v>
      </c>
      <c r="H134" s="3" t="s">
        <v>499</v>
      </c>
      <c r="I134" s="3" t="s">
        <v>500</v>
      </c>
      <c r="J134" s="3">
        <v>1</v>
      </c>
      <c r="K134" s="2" t="s">
        <v>342</v>
      </c>
      <c r="L134" s="2" t="s">
        <v>368</v>
      </c>
      <c r="M134" s="5">
        <v>4.1399999999999997</v>
      </c>
      <c r="N134" s="3">
        <v>100</v>
      </c>
      <c r="O134" s="3" t="s">
        <v>1552</v>
      </c>
    </row>
    <row r="135" spans="1:15" ht="15.75" thickBot="1">
      <c r="A135" s="1">
        <f t="shared" si="1"/>
        <v>125</v>
      </c>
      <c r="B135" t="s">
        <v>501</v>
      </c>
      <c r="C135" s="3" t="s">
        <v>27</v>
      </c>
      <c r="D135" s="3" t="s">
        <v>453</v>
      </c>
      <c r="E135" s="3" t="s">
        <v>492</v>
      </c>
      <c r="F135" s="3" t="s">
        <v>493</v>
      </c>
      <c r="G135" s="3" t="s">
        <v>494</v>
      </c>
      <c r="H135" s="3" t="s">
        <v>502</v>
      </c>
      <c r="I135" s="3" t="s">
        <v>503</v>
      </c>
      <c r="J135" s="3">
        <v>1</v>
      </c>
      <c r="K135" s="2" t="s">
        <v>342</v>
      </c>
      <c r="L135" s="2" t="s">
        <v>504</v>
      </c>
      <c r="M135" s="5">
        <v>12.86</v>
      </c>
      <c r="N135" s="3">
        <v>100</v>
      </c>
      <c r="O135" s="3" t="s">
        <v>1552</v>
      </c>
    </row>
    <row r="136" spans="1:15" ht="15.75" thickBot="1">
      <c r="A136" s="1">
        <f t="shared" si="1"/>
        <v>126</v>
      </c>
      <c r="B136" t="s">
        <v>505</v>
      </c>
      <c r="C136" s="3" t="s">
        <v>27</v>
      </c>
      <c r="D136" s="3" t="s">
        <v>453</v>
      </c>
      <c r="E136" s="3" t="s">
        <v>492</v>
      </c>
      <c r="F136" s="3" t="s">
        <v>493</v>
      </c>
      <c r="G136" s="3" t="s">
        <v>494</v>
      </c>
      <c r="H136" s="3" t="s">
        <v>506</v>
      </c>
      <c r="I136" s="3" t="s">
        <v>507</v>
      </c>
      <c r="J136" s="3">
        <v>1</v>
      </c>
      <c r="K136" s="2" t="s">
        <v>342</v>
      </c>
      <c r="L136" s="2" t="s">
        <v>504</v>
      </c>
      <c r="M136" s="5">
        <v>12.86</v>
      </c>
      <c r="N136" s="3">
        <v>100</v>
      </c>
      <c r="O136" s="3" t="s">
        <v>1552</v>
      </c>
    </row>
    <row r="137" spans="1:15" ht="15.75" thickBot="1">
      <c r="A137" s="1">
        <f t="shared" si="1"/>
        <v>127</v>
      </c>
      <c r="B137" t="s">
        <v>508</v>
      </c>
      <c r="C137" s="3" t="s">
        <v>27</v>
      </c>
      <c r="D137" s="3" t="s">
        <v>453</v>
      </c>
      <c r="E137" s="3" t="s">
        <v>509</v>
      </c>
      <c r="F137" s="3" t="s">
        <v>510</v>
      </c>
      <c r="G137" s="3" t="s">
        <v>494</v>
      </c>
      <c r="H137" s="3" t="s">
        <v>495</v>
      </c>
      <c r="I137" s="3" t="s">
        <v>496</v>
      </c>
      <c r="J137" s="3">
        <v>2</v>
      </c>
      <c r="K137" s="2" t="s">
        <v>342</v>
      </c>
      <c r="L137" s="2" t="s">
        <v>497</v>
      </c>
      <c r="M137" s="5">
        <v>8.57</v>
      </c>
      <c r="N137" s="3">
        <v>100</v>
      </c>
      <c r="O137" s="3" t="s">
        <v>1552</v>
      </c>
    </row>
    <row r="138" spans="1:15" ht="15.75" thickBot="1">
      <c r="A138" s="1">
        <f t="shared" si="1"/>
        <v>128</v>
      </c>
      <c r="B138" t="s">
        <v>511</v>
      </c>
      <c r="C138" s="3" t="s">
        <v>27</v>
      </c>
      <c r="D138" s="3" t="s">
        <v>453</v>
      </c>
      <c r="E138" s="3" t="s">
        <v>509</v>
      </c>
      <c r="F138" s="3" t="s">
        <v>510</v>
      </c>
      <c r="G138" s="3" t="s">
        <v>494</v>
      </c>
      <c r="H138" s="3" t="s">
        <v>499</v>
      </c>
      <c r="I138" s="3" t="s">
        <v>500</v>
      </c>
      <c r="J138" s="3">
        <v>1</v>
      </c>
      <c r="K138" s="2" t="s">
        <v>342</v>
      </c>
      <c r="L138" s="2" t="s">
        <v>368</v>
      </c>
      <c r="M138" s="5">
        <v>4.1399999999999997</v>
      </c>
      <c r="N138" s="3">
        <v>100</v>
      </c>
      <c r="O138" s="3" t="s">
        <v>1552</v>
      </c>
    </row>
    <row r="139" spans="1:15" ht="15.75" thickBot="1">
      <c r="A139" s="1">
        <f t="shared" si="1"/>
        <v>129</v>
      </c>
      <c r="B139" t="s">
        <v>512</v>
      </c>
      <c r="C139" s="3" t="s">
        <v>27</v>
      </c>
      <c r="D139" s="3" t="s">
        <v>453</v>
      </c>
      <c r="E139" s="3" t="s">
        <v>509</v>
      </c>
      <c r="F139" s="3" t="s">
        <v>510</v>
      </c>
      <c r="G139" s="3" t="s">
        <v>494</v>
      </c>
      <c r="H139" s="3" t="s">
        <v>502</v>
      </c>
      <c r="I139" s="3" t="s">
        <v>503</v>
      </c>
      <c r="J139" s="3">
        <v>1</v>
      </c>
      <c r="K139" s="2" t="s">
        <v>342</v>
      </c>
      <c r="L139" s="2" t="s">
        <v>504</v>
      </c>
      <c r="M139" s="5">
        <v>12.86</v>
      </c>
      <c r="N139" s="3">
        <v>100</v>
      </c>
      <c r="O139" s="3" t="s">
        <v>1552</v>
      </c>
    </row>
    <row r="140" spans="1:15" ht="15.75" thickBot="1">
      <c r="A140" s="1">
        <f t="shared" si="1"/>
        <v>130</v>
      </c>
      <c r="B140" t="s">
        <v>513</v>
      </c>
      <c r="C140" s="3" t="s">
        <v>27</v>
      </c>
      <c r="D140" s="3" t="s">
        <v>453</v>
      </c>
      <c r="E140" s="3" t="s">
        <v>509</v>
      </c>
      <c r="F140" s="3" t="s">
        <v>510</v>
      </c>
      <c r="G140" s="3" t="s">
        <v>494</v>
      </c>
      <c r="H140" s="3" t="s">
        <v>506</v>
      </c>
      <c r="I140" s="3" t="s">
        <v>507</v>
      </c>
      <c r="J140" s="3">
        <v>1</v>
      </c>
      <c r="K140" s="2" t="s">
        <v>342</v>
      </c>
      <c r="L140" s="2" t="s">
        <v>504</v>
      </c>
      <c r="M140" s="5">
        <v>12.86</v>
      </c>
      <c r="N140" s="3">
        <v>100</v>
      </c>
      <c r="O140" s="3" t="s">
        <v>1552</v>
      </c>
    </row>
    <row r="141" spans="1:15" ht="15.75" thickBot="1">
      <c r="A141" s="1">
        <f t="shared" ref="A141:A204" si="2">+A140+1</f>
        <v>131</v>
      </c>
      <c r="B141" t="s">
        <v>514</v>
      </c>
      <c r="C141" s="3" t="s">
        <v>27</v>
      </c>
      <c r="D141" s="3" t="s">
        <v>453</v>
      </c>
      <c r="E141" s="3" t="s">
        <v>515</v>
      </c>
      <c r="F141" s="3" t="s">
        <v>516</v>
      </c>
      <c r="G141" s="3" t="s">
        <v>517</v>
      </c>
      <c r="H141" s="3" t="s">
        <v>518</v>
      </c>
      <c r="I141" s="3" t="s">
        <v>519</v>
      </c>
      <c r="J141" s="3">
        <v>1</v>
      </c>
      <c r="K141" s="2" t="s">
        <v>520</v>
      </c>
      <c r="L141" s="2" t="s">
        <v>353</v>
      </c>
      <c r="M141" s="5">
        <v>3.14</v>
      </c>
      <c r="N141" s="3">
        <v>100</v>
      </c>
      <c r="O141" s="3" t="s">
        <v>1552</v>
      </c>
    </row>
    <row r="142" spans="1:15" ht="15.75" thickBot="1">
      <c r="A142" s="1">
        <f t="shared" si="2"/>
        <v>132</v>
      </c>
      <c r="B142" t="s">
        <v>521</v>
      </c>
      <c r="C142" s="3" t="s">
        <v>27</v>
      </c>
      <c r="D142" s="3" t="s">
        <v>453</v>
      </c>
      <c r="E142" s="3" t="s">
        <v>515</v>
      </c>
      <c r="F142" s="3" t="s">
        <v>516</v>
      </c>
      <c r="G142" s="3" t="s">
        <v>517</v>
      </c>
      <c r="H142" s="3" t="s">
        <v>522</v>
      </c>
      <c r="I142" s="3" t="s">
        <v>519</v>
      </c>
      <c r="J142" s="3">
        <v>1</v>
      </c>
      <c r="K142" s="2" t="s">
        <v>523</v>
      </c>
      <c r="L142" s="2" t="s">
        <v>368</v>
      </c>
      <c r="M142" s="5">
        <v>2</v>
      </c>
      <c r="N142" s="3">
        <v>100</v>
      </c>
      <c r="O142" s="3" t="s">
        <v>1552</v>
      </c>
    </row>
    <row r="143" spans="1:15" ht="15.75" thickBot="1">
      <c r="A143" s="1">
        <f t="shared" si="2"/>
        <v>133</v>
      </c>
      <c r="B143" t="s">
        <v>524</v>
      </c>
      <c r="C143" s="3" t="s">
        <v>27</v>
      </c>
      <c r="D143" s="3" t="s">
        <v>453</v>
      </c>
      <c r="E143" s="3" t="s">
        <v>515</v>
      </c>
      <c r="F143" s="3" t="s">
        <v>516</v>
      </c>
      <c r="G143" s="3" t="s">
        <v>517</v>
      </c>
      <c r="H143" s="3" t="s">
        <v>525</v>
      </c>
      <c r="I143" s="3" t="s">
        <v>519</v>
      </c>
      <c r="J143" s="3">
        <v>1</v>
      </c>
      <c r="K143" s="2" t="s">
        <v>358</v>
      </c>
      <c r="L143" s="2" t="s">
        <v>526</v>
      </c>
      <c r="M143" s="5">
        <v>15.14</v>
      </c>
      <c r="N143" s="3">
        <v>100</v>
      </c>
      <c r="O143" s="3" t="s">
        <v>1552</v>
      </c>
    </row>
    <row r="144" spans="1:15" ht="15.75" thickBot="1">
      <c r="A144" s="1">
        <f t="shared" si="2"/>
        <v>134</v>
      </c>
      <c r="B144" t="s">
        <v>527</v>
      </c>
      <c r="C144" s="3" t="s">
        <v>27</v>
      </c>
      <c r="D144" s="3" t="s">
        <v>453</v>
      </c>
      <c r="E144" s="3" t="s">
        <v>515</v>
      </c>
      <c r="F144" s="3" t="s">
        <v>516</v>
      </c>
      <c r="G144" s="3" t="s">
        <v>517</v>
      </c>
      <c r="H144" s="3" t="s">
        <v>528</v>
      </c>
      <c r="I144" s="3" t="s">
        <v>529</v>
      </c>
      <c r="J144" s="3">
        <v>1</v>
      </c>
      <c r="K144" s="2" t="s">
        <v>520</v>
      </c>
      <c r="L144" s="2" t="s">
        <v>526</v>
      </c>
      <c r="M144" s="5">
        <v>20.57</v>
      </c>
      <c r="N144" s="3">
        <v>0</v>
      </c>
      <c r="O144" s="3" t="s">
        <v>1553</v>
      </c>
    </row>
    <row r="145" spans="1:15" ht="15.75" thickBot="1">
      <c r="A145" s="1">
        <f t="shared" si="2"/>
        <v>135</v>
      </c>
      <c r="B145" t="s">
        <v>530</v>
      </c>
      <c r="C145" s="3" t="s">
        <v>27</v>
      </c>
      <c r="D145" s="3" t="s">
        <v>453</v>
      </c>
      <c r="E145" s="3" t="s">
        <v>515</v>
      </c>
      <c r="F145" s="3" t="s">
        <v>516</v>
      </c>
      <c r="G145" s="3" t="s">
        <v>531</v>
      </c>
      <c r="H145" s="3" t="s">
        <v>532</v>
      </c>
      <c r="I145" s="3" t="s">
        <v>458</v>
      </c>
      <c r="J145" s="3">
        <v>1</v>
      </c>
      <c r="K145" s="2" t="s">
        <v>533</v>
      </c>
      <c r="L145" s="2" t="s">
        <v>343</v>
      </c>
      <c r="M145" s="5">
        <v>22.29</v>
      </c>
      <c r="N145" s="3">
        <v>100</v>
      </c>
      <c r="O145" s="3" t="s">
        <v>1552</v>
      </c>
    </row>
    <row r="146" spans="1:15" ht="15.75" thickBot="1">
      <c r="A146" s="1">
        <f t="shared" si="2"/>
        <v>136</v>
      </c>
      <c r="B146" t="s">
        <v>534</v>
      </c>
      <c r="C146" s="3" t="s">
        <v>27</v>
      </c>
      <c r="D146" s="3" t="s">
        <v>453</v>
      </c>
      <c r="E146" s="3" t="s">
        <v>515</v>
      </c>
      <c r="F146" s="3" t="s">
        <v>516</v>
      </c>
      <c r="G146" s="3" t="s">
        <v>531</v>
      </c>
      <c r="H146" s="3" t="s">
        <v>535</v>
      </c>
      <c r="I146" s="3" t="s">
        <v>458</v>
      </c>
      <c r="J146" s="3">
        <v>1</v>
      </c>
      <c r="K146" s="2" t="s">
        <v>536</v>
      </c>
      <c r="L146" s="2" t="s">
        <v>537</v>
      </c>
      <c r="M146" s="5">
        <v>4.29</v>
      </c>
      <c r="N146" s="3">
        <v>100</v>
      </c>
      <c r="O146" s="3" t="s">
        <v>1552</v>
      </c>
    </row>
    <row r="147" spans="1:15" ht="15.75" thickBot="1">
      <c r="A147" s="1">
        <f t="shared" si="2"/>
        <v>137</v>
      </c>
      <c r="B147" t="s">
        <v>538</v>
      </c>
      <c r="C147" s="3" t="s">
        <v>27</v>
      </c>
      <c r="D147" s="3" t="s">
        <v>453</v>
      </c>
      <c r="E147" s="3" t="s">
        <v>515</v>
      </c>
      <c r="F147" s="3" t="s">
        <v>516</v>
      </c>
      <c r="G147" s="3" t="s">
        <v>531</v>
      </c>
      <c r="H147" s="3" t="s">
        <v>539</v>
      </c>
      <c r="I147" s="3" t="s">
        <v>458</v>
      </c>
      <c r="J147" s="3">
        <v>1</v>
      </c>
      <c r="K147" s="2" t="s">
        <v>540</v>
      </c>
      <c r="L147" s="2" t="s">
        <v>422</v>
      </c>
      <c r="M147" s="5">
        <v>3.86</v>
      </c>
      <c r="N147" s="3">
        <v>0</v>
      </c>
      <c r="O147" s="3" t="s">
        <v>1553</v>
      </c>
    </row>
    <row r="148" spans="1:15" ht="15.75" thickBot="1">
      <c r="A148" s="1">
        <f t="shared" si="2"/>
        <v>138</v>
      </c>
      <c r="B148" t="s">
        <v>541</v>
      </c>
      <c r="C148" s="3" t="s">
        <v>27</v>
      </c>
      <c r="D148" s="3" t="s">
        <v>453</v>
      </c>
      <c r="E148" s="3" t="s">
        <v>542</v>
      </c>
      <c r="F148" s="3" t="s">
        <v>543</v>
      </c>
      <c r="G148" s="3" t="s">
        <v>544</v>
      </c>
      <c r="H148" s="3" t="s">
        <v>545</v>
      </c>
      <c r="I148" s="3" t="s">
        <v>546</v>
      </c>
      <c r="J148" s="3">
        <v>1</v>
      </c>
      <c r="K148" s="2" t="s">
        <v>342</v>
      </c>
      <c r="L148" s="2" t="s">
        <v>368</v>
      </c>
      <c r="M148" s="5">
        <v>4.1399999999999997</v>
      </c>
      <c r="N148" s="3">
        <v>100</v>
      </c>
      <c r="O148" s="3" t="s">
        <v>1552</v>
      </c>
    </row>
    <row r="149" spans="1:15" ht="15.75" thickBot="1">
      <c r="A149" s="1">
        <f t="shared" si="2"/>
        <v>139</v>
      </c>
      <c r="B149" t="s">
        <v>547</v>
      </c>
      <c r="C149" s="3" t="s">
        <v>27</v>
      </c>
      <c r="D149" s="3" t="s">
        <v>453</v>
      </c>
      <c r="E149" s="3" t="s">
        <v>542</v>
      </c>
      <c r="F149" s="3" t="s">
        <v>543</v>
      </c>
      <c r="G149" s="3" t="s">
        <v>544</v>
      </c>
      <c r="H149" s="3" t="s">
        <v>548</v>
      </c>
      <c r="I149" s="3" t="s">
        <v>546</v>
      </c>
      <c r="J149" s="3">
        <v>1</v>
      </c>
      <c r="K149" s="2" t="s">
        <v>342</v>
      </c>
      <c r="L149" s="2" t="s">
        <v>368</v>
      </c>
      <c r="M149" s="5">
        <v>4.1399999999999997</v>
      </c>
      <c r="N149" s="3">
        <v>100</v>
      </c>
      <c r="O149" s="3" t="s">
        <v>1552</v>
      </c>
    </row>
    <row r="150" spans="1:15" ht="15.75" thickBot="1">
      <c r="A150" s="1">
        <f t="shared" si="2"/>
        <v>140</v>
      </c>
      <c r="B150" t="s">
        <v>549</v>
      </c>
      <c r="C150" s="3" t="s">
        <v>27</v>
      </c>
      <c r="D150" s="3" t="s">
        <v>453</v>
      </c>
      <c r="E150" s="3" t="s">
        <v>542</v>
      </c>
      <c r="F150" s="3" t="s">
        <v>543</v>
      </c>
      <c r="G150" s="3" t="s">
        <v>544</v>
      </c>
      <c r="H150" s="3" t="s">
        <v>550</v>
      </c>
      <c r="I150" s="3" t="s">
        <v>551</v>
      </c>
      <c r="J150" s="3">
        <v>1</v>
      </c>
      <c r="K150" s="2" t="s">
        <v>342</v>
      </c>
      <c r="L150" s="2" t="s">
        <v>429</v>
      </c>
      <c r="M150" s="5">
        <v>21.71</v>
      </c>
      <c r="N150" s="3">
        <v>100</v>
      </c>
      <c r="O150" s="3" t="s">
        <v>1552</v>
      </c>
    </row>
    <row r="151" spans="1:15" ht="15.75" thickBot="1">
      <c r="A151" s="1">
        <f t="shared" si="2"/>
        <v>141</v>
      </c>
      <c r="B151" t="s">
        <v>552</v>
      </c>
      <c r="C151" s="3" t="s">
        <v>27</v>
      </c>
      <c r="D151" s="3" t="s">
        <v>453</v>
      </c>
      <c r="E151" s="3" t="s">
        <v>542</v>
      </c>
      <c r="F151" s="3" t="s">
        <v>543</v>
      </c>
      <c r="G151" s="3" t="s">
        <v>544</v>
      </c>
      <c r="H151" s="3" t="s">
        <v>553</v>
      </c>
      <c r="I151" s="3" t="s">
        <v>554</v>
      </c>
      <c r="J151" s="3">
        <v>3</v>
      </c>
      <c r="K151" s="2" t="s">
        <v>536</v>
      </c>
      <c r="L151" s="2" t="s">
        <v>411</v>
      </c>
      <c r="M151" s="5">
        <v>12.71</v>
      </c>
      <c r="N151" s="3">
        <v>100</v>
      </c>
      <c r="O151" s="3" t="s">
        <v>1552</v>
      </c>
    </row>
    <row r="152" spans="1:15" ht="15.75" thickBot="1">
      <c r="A152" s="1">
        <f t="shared" si="2"/>
        <v>142</v>
      </c>
      <c r="B152" t="s">
        <v>555</v>
      </c>
      <c r="C152" s="3" t="s">
        <v>27</v>
      </c>
      <c r="D152" s="3" t="s">
        <v>556</v>
      </c>
      <c r="E152" s="3" t="s">
        <v>557</v>
      </c>
      <c r="F152" s="3" t="s">
        <v>558</v>
      </c>
      <c r="G152" s="3" t="s">
        <v>544</v>
      </c>
      <c r="H152" s="3" t="s">
        <v>545</v>
      </c>
      <c r="I152" s="3" t="s">
        <v>546</v>
      </c>
      <c r="J152" s="3">
        <v>1</v>
      </c>
      <c r="K152" s="2" t="s">
        <v>342</v>
      </c>
      <c r="L152" s="2" t="s">
        <v>368</v>
      </c>
      <c r="M152" s="5">
        <v>4.1399999999999997</v>
      </c>
      <c r="N152" s="3">
        <v>100</v>
      </c>
      <c r="O152" s="3" t="s">
        <v>1552</v>
      </c>
    </row>
    <row r="153" spans="1:15" ht="15.75" thickBot="1">
      <c r="A153" s="1">
        <f t="shared" si="2"/>
        <v>143</v>
      </c>
      <c r="B153" t="s">
        <v>559</v>
      </c>
      <c r="C153" s="3" t="s">
        <v>27</v>
      </c>
      <c r="D153" s="3" t="s">
        <v>556</v>
      </c>
      <c r="E153" s="3" t="s">
        <v>557</v>
      </c>
      <c r="F153" s="3" t="s">
        <v>558</v>
      </c>
      <c r="G153" s="3" t="s">
        <v>544</v>
      </c>
      <c r="H153" s="3" t="s">
        <v>548</v>
      </c>
      <c r="I153" s="3" t="s">
        <v>546</v>
      </c>
      <c r="J153" s="3">
        <v>1</v>
      </c>
      <c r="K153" s="2" t="s">
        <v>342</v>
      </c>
      <c r="L153" s="2" t="s">
        <v>368</v>
      </c>
      <c r="M153" s="5">
        <v>4.1399999999999997</v>
      </c>
      <c r="N153" s="3">
        <v>100</v>
      </c>
      <c r="O153" s="3" t="s">
        <v>1552</v>
      </c>
    </row>
    <row r="154" spans="1:15" ht="15.75" thickBot="1">
      <c r="A154" s="1">
        <f t="shared" si="2"/>
        <v>144</v>
      </c>
      <c r="B154" t="s">
        <v>560</v>
      </c>
      <c r="C154" s="3" t="s">
        <v>27</v>
      </c>
      <c r="D154" s="3" t="s">
        <v>556</v>
      </c>
      <c r="E154" s="3" t="s">
        <v>557</v>
      </c>
      <c r="F154" s="3" t="s">
        <v>558</v>
      </c>
      <c r="G154" s="3" t="s">
        <v>544</v>
      </c>
      <c r="H154" s="3" t="s">
        <v>550</v>
      </c>
      <c r="I154" s="3" t="s">
        <v>551</v>
      </c>
      <c r="J154" s="3">
        <v>1</v>
      </c>
      <c r="K154" s="2" t="s">
        <v>342</v>
      </c>
      <c r="L154" s="2" t="s">
        <v>429</v>
      </c>
      <c r="M154" s="5">
        <v>21.71</v>
      </c>
      <c r="N154" s="3">
        <v>100</v>
      </c>
      <c r="O154" s="3" t="s">
        <v>1552</v>
      </c>
    </row>
    <row r="155" spans="1:15" ht="15.75" thickBot="1">
      <c r="A155" s="1">
        <f t="shared" si="2"/>
        <v>145</v>
      </c>
      <c r="B155" t="s">
        <v>561</v>
      </c>
      <c r="C155" s="3" t="s">
        <v>27</v>
      </c>
      <c r="D155" s="3" t="s">
        <v>556</v>
      </c>
      <c r="E155" s="3" t="s">
        <v>557</v>
      </c>
      <c r="F155" s="3" t="s">
        <v>558</v>
      </c>
      <c r="G155" s="3" t="s">
        <v>544</v>
      </c>
      <c r="H155" s="3" t="s">
        <v>553</v>
      </c>
      <c r="I155" s="3" t="s">
        <v>554</v>
      </c>
      <c r="J155" s="3">
        <v>3</v>
      </c>
      <c r="K155" s="2" t="s">
        <v>536</v>
      </c>
      <c r="L155" s="2" t="s">
        <v>411</v>
      </c>
      <c r="M155" s="5">
        <v>12.71</v>
      </c>
      <c r="N155" s="3">
        <v>100</v>
      </c>
      <c r="O155" s="3" t="s">
        <v>1552</v>
      </c>
    </row>
    <row r="156" spans="1:15" ht="15.75" thickBot="1">
      <c r="A156" s="1">
        <f t="shared" si="2"/>
        <v>146</v>
      </c>
      <c r="B156" t="s">
        <v>562</v>
      </c>
      <c r="C156" s="3" t="s">
        <v>27</v>
      </c>
      <c r="D156" s="3" t="s">
        <v>556</v>
      </c>
      <c r="E156" s="3" t="s">
        <v>563</v>
      </c>
      <c r="F156" s="3" t="s">
        <v>564</v>
      </c>
      <c r="G156" s="3" t="s">
        <v>544</v>
      </c>
      <c r="H156" s="3" t="s">
        <v>545</v>
      </c>
      <c r="I156" s="3" t="s">
        <v>546</v>
      </c>
      <c r="J156" s="3">
        <v>1</v>
      </c>
      <c r="K156" s="2" t="s">
        <v>342</v>
      </c>
      <c r="L156" s="2" t="s">
        <v>368</v>
      </c>
      <c r="M156" s="5">
        <v>4.1399999999999997</v>
      </c>
      <c r="N156" s="3">
        <v>100</v>
      </c>
      <c r="O156" s="3" t="s">
        <v>1552</v>
      </c>
    </row>
    <row r="157" spans="1:15" ht="15.75" thickBot="1">
      <c r="A157" s="1">
        <f t="shared" si="2"/>
        <v>147</v>
      </c>
      <c r="B157" t="s">
        <v>565</v>
      </c>
      <c r="C157" s="3" t="s">
        <v>27</v>
      </c>
      <c r="D157" s="3" t="s">
        <v>556</v>
      </c>
      <c r="E157" s="3" t="s">
        <v>563</v>
      </c>
      <c r="F157" s="3" t="s">
        <v>564</v>
      </c>
      <c r="G157" s="3" t="s">
        <v>544</v>
      </c>
      <c r="H157" s="3" t="s">
        <v>548</v>
      </c>
      <c r="I157" s="3" t="s">
        <v>546</v>
      </c>
      <c r="J157" s="3">
        <v>1</v>
      </c>
      <c r="K157" s="2" t="s">
        <v>342</v>
      </c>
      <c r="L157" s="2" t="s">
        <v>368</v>
      </c>
      <c r="M157" s="5">
        <v>4.1399999999999997</v>
      </c>
      <c r="N157" s="3">
        <v>100</v>
      </c>
      <c r="O157" s="3" t="s">
        <v>1552</v>
      </c>
    </row>
    <row r="158" spans="1:15" ht="15.75" thickBot="1">
      <c r="A158" s="1">
        <f t="shared" si="2"/>
        <v>148</v>
      </c>
      <c r="B158" t="s">
        <v>566</v>
      </c>
      <c r="C158" s="3" t="s">
        <v>27</v>
      </c>
      <c r="D158" s="3" t="s">
        <v>556</v>
      </c>
      <c r="E158" s="3" t="s">
        <v>563</v>
      </c>
      <c r="F158" s="3" t="s">
        <v>564</v>
      </c>
      <c r="G158" s="3" t="s">
        <v>544</v>
      </c>
      <c r="H158" s="3" t="s">
        <v>550</v>
      </c>
      <c r="I158" s="3" t="s">
        <v>551</v>
      </c>
      <c r="J158" s="3">
        <v>1</v>
      </c>
      <c r="K158" s="2" t="s">
        <v>342</v>
      </c>
      <c r="L158" s="2" t="s">
        <v>429</v>
      </c>
      <c r="M158" s="5">
        <v>21.71</v>
      </c>
      <c r="N158" s="3">
        <v>100</v>
      </c>
      <c r="O158" s="3" t="s">
        <v>1552</v>
      </c>
    </row>
    <row r="159" spans="1:15" ht="15.75" thickBot="1">
      <c r="A159" s="1">
        <f t="shared" si="2"/>
        <v>149</v>
      </c>
      <c r="B159" t="s">
        <v>567</v>
      </c>
      <c r="C159" s="3" t="s">
        <v>27</v>
      </c>
      <c r="D159" s="3" t="s">
        <v>556</v>
      </c>
      <c r="E159" s="3" t="s">
        <v>563</v>
      </c>
      <c r="F159" s="3" t="s">
        <v>564</v>
      </c>
      <c r="G159" s="3" t="s">
        <v>544</v>
      </c>
      <c r="H159" s="3" t="s">
        <v>553</v>
      </c>
      <c r="I159" s="3" t="s">
        <v>554</v>
      </c>
      <c r="J159" s="3">
        <v>3</v>
      </c>
      <c r="K159" s="2" t="s">
        <v>536</v>
      </c>
      <c r="L159" s="2" t="s">
        <v>411</v>
      </c>
      <c r="M159" s="5">
        <v>12.71</v>
      </c>
      <c r="N159" s="3">
        <v>100</v>
      </c>
      <c r="O159" s="3" t="s">
        <v>1552</v>
      </c>
    </row>
    <row r="160" spans="1:15" ht="15.75" thickBot="1">
      <c r="A160" s="1">
        <f t="shared" si="2"/>
        <v>150</v>
      </c>
      <c r="B160" t="s">
        <v>568</v>
      </c>
      <c r="C160" s="3" t="s">
        <v>27</v>
      </c>
      <c r="D160" s="3" t="s">
        <v>569</v>
      </c>
      <c r="E160" s="3" t="s">
        <v>570</v>
      </c>
      <c r="F160" s="3" t="s">
        <v>571</v>
      </c>
      <c r="G160" s="3" t="s">
        <v>572</v>
      </c>
      <c r="H160" s="3" t="s">
        <v>573</v>
      </c>
      <c r="I160" s="3" t="s">
        <v>574</v>
      </c>
      <c r="J160" s="3">
        <v>1</v>
      </c>
      <c r="K160" s="2" t="s">
        <v>362</v>
      </c>
      <c r="L160" s="2" t="s">
        <v>376</v>
      </c>
      <c r="M160" s="5">
        <v>38.86</v>
      </c>
      <c r="N160" s="3">
        <v>100</v>
      </c>
      <c r="O160" s="3" t="s">
        <v>1552</v>
      </c>
    </row>
    <row r="161" spans="1:16" ht="15.75" thickBot="1">
      <c r="A161" s="1">
        <f t="shared" si="2"/>
        <v>151</v>
      </c>
      <c r="B161" t="s">
        <v>575</v>
      </c>
      <c r="C161" s="3" t="s">
        <v>27</v>
      </c>
      <c r="D161" s="3" t="s">
        <v>569</v>
      </c>
      <c r="E161" s="3" t="s">
        <v>570</v>
      </c>
      <c r="F161" s="3" t="s">
        <v>571</v>
      </c>
      <c r="G161" s="3" t="s">
        <v>576</v>
      </c>
      <c r="H161" s="3" t="s">
        <v>577</v>
      </c>
      <c r="I161" s="3" t="s">
        <v>578</v>
      </c>
      <c r="J161" s="3">
        <v>1</v>
      </c>
      <c r="K161" s="2" t="s">
        <v>342</v>
      </c>
      <c r="L161" s="2" t="s">
        <v>579</v>
      </c>
      <c r="M161" s="5">
        <v>13</v>
      </c>
      <c r="N161" s="3">
        <v>100</v>
      </c>
      <c r="O161" s="3" t="s">
        <v>1552</v>
      </c>
    </row>
    <row r="162" spans="1:16" ht="15.75" thickBot="1">
      <c r="A162" s="1">
        <f t="shared" si="2"/>
        <v>152</v>
      </c>
      <c r="B162" t="s">
        <v>580</v>
      </c>
      <c r="C162" s="3" t="s">
        <v>27</v>
      </c>
      <c r="D162" s="3" t="s">
        <v>581</v>
      </c>
      <c r="E162" s="3" t="s">
        <v>582</v>
      </c>
      <c r="F162" s="3" t="s">
        <v>583</v>
      </c>
      <c r="G162" s="3" t="s">
        <v>584</v>
      </c>
      <c r="H162" s="3" t="s">
        <v>585</v>
      </c>
      <c r="I162" s="3" t="s">
        <v>586</v>
      </c>
      <c r="J162" s="3">
        <v>1</v>
      </c>
      <c r="K162" s="2" t="s">
        <v>342</v>
      </c>
      <c r="L162" s="2" t="s">
        <v>429</v>
      </c>
      <c r="M162" s="5">
        <v>21.71</v>
      </c>
      <c r="N162" s="3">
        <v>100</v>
      </c>
      <c r="O162" s="3" t="s">
        <v>1552</v>
      </c>
    </row>
    <row r="163" spans="1:16" ht="15.75" thickBot="1">
      <c r="A163" s="1">
        <f t="shared" si="2"/>
        <v>153</v>
      </c>
      <c r="B163" t="s">
        <v>587</v>
      </c>
      <c r="C163" s="3" t="s">
        <v>27</v>
      </c>
      <c r="D163" s="3" t="s">
        <v>588</v>
      </c>
      <c r="E163" s="3" t="s">
        <v>589</v>
      </c>
      <c r="F163" s="3" t="s">
        <v>590</v>
      </c>
      <c r="G163" s="3" t="s">
        <v>591</v>
      </c>
      <c r="H163" s="3" t="s">
        <v>592</v>
      </c>
      <c r="I163" s="3" t="s">
        <v>593</v>
      </c>
      <c r="J163" s="3">
        <v>12</v>
      </c>
      <c r="K163" s="2" t="s">
        <v>594</v>
      </c>
      <c r="L163" s="2" t="s">
        <v>429</v>
      </c>
      <c r="M163" s="5">
        <v>26.14</v>
      </c>
      <c r="N163" s="3">
        <v>100</v>
      </c>
      <c r="O163" s="3" t="s">
        <v>1552</v>
      </c>
    </row>
    <row r="164" spans="1:16" ht="15.75" thickBot="1">
      <c r="A164" s="1">
        <f t="shared" si="2"/>
        <v>154</v>
      </c>
      <c r="B164" t="s">
        <v>595</v>
      </c>
      <c r="C164" s="3" t="s">
        <v>27</v>
      </c>
      <c r="D164" s="3" t="s">
        <v>588</v>
      </c>
      <c r="E164" s="3" t="s">
        <v>596</v>
      </c>
      <c r="F164" s="3" t="s">
        <v>597</v>
      </c>
      <c r="G164" s="3" t="s">
        <v>598</v>
      </c>
      <c r="H164" s="3" t="s">
        <v>599</v>
      </c>
      <c r="I164" s="3" t="s">
        <v>600</v>
      </c>
      <c r="J164" s="3">
        <v>12</v>
      </c>
      <c r="K164" s="2" t="s">
        <v>594</v>
      </c>
      <c r="L164" s="2" t="s">
        <v>429</v>
      </c>
      <c r="M164" s="5">
        <v>26.14</v>
      </c>
      <c r="N164" s="3">
        <v>100</v>
      </c>
      <c r="O164" s="3" t="s">
        <v>1552</v>
      </c>
    </row>
    <row r="165" spans="1:16" ht="15.75" thickBot="1">
      <c r="A165" s="1">
        <f t="shared" si="2"/>
        <v>155</v>
      </c>
      <c r="B165" t="s">
        <v>601</v>
      </c>
      <c r="C165" s="3" t="s">
        <v>27</v>
      </c>
      <c r="D165" s="3" t="s">
        <v>588</v>
      </c>
      <c r="E165" s="3" t="s">
        <v>602</v>
      </c>
      <c r="F165" s="3" t="s">
        <v>603</v>
      </c>
      <c r="G165" s="3" t="s">
        <v>604</v>
      </c>
      <c r="H165" s="3" t="s">
        <v>605</v>
      </c>
      <c r="I165" s="3" t="s">
        <v>600</v>
      </c>
      <c r="J165" s="3">
        <v>12</v>
      </c>
      <c r="K165" s="2" t="s">
        <v>594</v>
      </c>
      <c r="L165" s="2" t="s">
        <v>429</v>
      </c>
      <c r="M165" s="5">
        <v>26.14</v>
      </c>
      <c r="N165" s="3">
        <v>100</v>
      </c>
      <c r="O165" s="3" t="s">
        <v>1552</v>
      </c>
    </row>
    <row r="166" spans="1:16" ht="15.75" thickBot="1">
      <c r="A166" s="1">
        <f t="shared" si="2"/>
        <v>156</v>
      </c>
      <c r="B166" t="s">
        <v>606</v>
      </c>
      <c r="C166" s="3" t="s">
        <v>27</v>
      </c>
      <c r="D166" s="3" t="s">
        <v>588</v>
      </c>
      <c r="E166" s="3" t="s">
        <v>607</v>
      </c>
      <c r="F166" s="3" t="s">
        <v>608</v>
      </c>
      <c r="G166" s="3" t="s">
        <v>609</v>
      </c>
      <c r="H166" s="3" t="s">
        <v>610</v>
      </c>
      <c r="I166" s="3" t="s">
        <v>611</v>
      </c>
      <c r="J166" s="3">
        <v>1</v>
      </c>
      <c r="K166" s="2" t="s">
        <v>594</v>
      </c>
      <c r="L166" s="2" t="s">
        <v>429</v>
      </c>
      <c r="M166" s="5">
        <v>26.14</v>
      </c>
      <c r="N166" s="3">
        <v>100</v>
      </c>
      <c r="O166" s="3" t="s">
        <v>1552</v>
      </c>
    </row>
    <row r="167" spans="1:16" ht="15.75" thickBot="1">
      <c r="A167" s="1">
        <f t="shared" si="2"/>
        <v>157</v>
      </c>
      <c r="B167" t="s">
        <v>612</v>
      </c>
      <c r="C167" s="3" t="s">
        <v>27</v>
      </c>
      <c r="D167" s="3" t="s">
        <v>588</v>
      </c>
      <c r="E167" s="3" t="s">
        <v>607</v>
      </c>
      <c r="F167" s="3" t="s">
        <v>608</v>
      </c>
      <c r="G167" s="3" t="s">
        <v>609</v>
      </c>
      <c r="H167" s="3" t="s">
        <v>613</v>
      </c>
      <c r="I167" s="3" t="s">
        <v>611</v>
      </c>
      <c r="J167" s="3">
        <v>1</v>
      </c>
      <c r="K167" s="2" t="s">
        <v>594</v>
      </c>
      <c r="L167" s="2" t="s">
        <v>429</v>
      </c>
      <c r="M167" s="5">
        <v>26.14</v>
      </c>
      <c r="N167" s="3">
        <v>100</v>
      </c>
      <c r="O167" s="3" t="s">
        <v>1552</v>
      </c>
    </row>
    <row r="168" spans="1:16" s="10" customFormat="1" ht="15.75" thickBot="1">
      <c r="A168" s="9">
        <f t="shared" si="2"/>
        <v>158</v>
      </c>
      <c r="B168" s="10" t="s">
        <v>614</v>
      </c>
      <c r="C168" s="11" t="s">
        <v>27</v>
      </c>
      <c r="D168" s="11" t="s">
        <v>588</v>
      </c>
      <c r="E168" s="11" t="s">
        <v>615</v>
      </c>
      <c r="F168" s="11" t="s">
        <v>616</v>
      </c>
      <c r="G168" s="11" t="s">
        <v>617</v>
      </c>
      <c r="H168" s="11" t="s">
        <v>618</v>
      </c>
      <c r="I168" s="11" t="s">
        <v>618</v>
      </c>
      <c r="J168" s="11">
        <v>0</v>
      </c>
      <c r="K168" s="12" t="s">
        <v>594</v>
      </c>
      <c r="L168" s="12" t="s">
        <v>429</v>
      </c>
      <c r="M168" s="13">
        <v>0</v>
      </c>
      <c r="N168" s="11">
        <v>0</v>
      </c>
      <c r="O168" s="11" t="s">
        <v>618</v>
      </c>
    </row>
    <row r="169" spans="1:16" ht="15.75" thickBot="1">
      <c r="A169" s="1">
        <f t="shared" si="2"/>
        <v>159</v>
      </c>
      <c r="B169" t="s">
        <v>619</v>
      </c>
      <c r="C169" s="3" t="s">
        <v>27</v>
      </c>
      <c r="D169" s="3" t="s">
        <v>588</v>
      </c>
      <c r="E169" s="3" t="s">
        <v>620</v>
      </c>
      <c r="F169" s="3" t="s">
        <v>621</v>
      </c>
      <c r="G169" s="3" t="s">
        <v>622</v>
      </c>
      <c r="H169" s="3" t="s">
        <v>623</v>
      </c>
      <c r="I169" s="3" t="s">
        <v>458</v>
      </c>
      <c r="J169" s="3">
        <v>1</v>
      </c>
      <c r="K169" s="2" t="s">
        <v>594</v>
      </c>
      <c r="L169" s="2" t="s">
        <v>429</v>
      </c>
      <c r="M169" s="5">
        <v>26.14</v>
      </c>
      <c r="N169" s="3">
        <v>100</v>
      </c>
      <c r="O169" s="3" t="s">
        <v>1552</v>
      </c>
    </row>
    <row r="170" spans="1:16" ht="15.75" thickBot="1">
      <c r="A170" s="1">
        <f t="shared" si="2"/>
        <v>160</v>
      </c>
      <c r="B170" t="s">
        <v>624</v>
      </c>
      <c r="C170" s="3" t="s">
        <v>27</v>
      </c>
      <c r="D170" s="3" t="s">
        <v>588</v>
      </c>
      <c r="E170" s="3" t="s">
        <v>625</v>
      </c>
      <c r="F170" s="3" t="s">
        <v>621</v>
      </c>
      <c r="G170" s="3" t="s">
        <v>626</v>
      </c>
      <c r="H170" s="3" t="s">
        <v>627</v>
      </c>
      <c r="I170" s="3" t="s">
        <v>600</v>
      </c>
      <c r="J170" s="3">
        <v>100</v>
      </c>
      <c r="K170" s="2" t="s">
        <v>594</v>
      </c>
      <c r="L170" s="2" t="s">
        <v>429</v>
      </c>
      <c r="M170" s="5">
        <v>26.14</v>
      </c>
      <c r="N170" s="3">
        <v>100</v>
      </c>
      <c r="O170" s="3" t="s">
        <v>1552</v>
      </c>
      <c r="P170" s="6"/>
    </row>
    <row r="171" spans="1:16" ht="15.75" thickBot="1">
      <c r="A171" s="1">
        <f t="shared" si="2"/>
        <v>161</v>
      </c>
      <c r="B171" t="s">
        <v>628</v>
      </c>
      <c r="C171" s="3" t="s">
        <v>27</v>
      </c>
      <c r="D171" s="3" t="s">
        <v>629</v>
      </c>
      <c r="E171" s="3" t="s">
        <v>630</v>
      </c>
      <c r="F171" s="3" t="s">
        <v>631</v>
      </c>
      <c r="G171" s="3" t="s">
        <v>632</v>
      </c>
      <c r="H171" s="3" t="s">
        <v>633</v>
      </c>
      <c r="I171" s="3" t="s">
        <v>356</v>
      </c>
      <c r="J171" s="3">
        <v>1</v>
      </c>
      <c r="K171" s="2" t="s">
        <v>342</v>
      </c>
      <c r="L171" s="2" t="s">
        <v>634</v>
      </c>
      <c r="M171" s="5">
        <v>0.56999999999999995</v>
      </c>
      <c r="N171" s="3">
        <v>100</v>
      </c>
      <c r="O171" s="3" t="s">
        <v>1552</v>
      </c>
      <c r="P171" s="6"/>
    </row>
    <row r="172" spans="1:16" ht="15.75" thickBot="1">
      <c r="A172" s="1">
        <f t="shared" si="2"/>
        <v>162</v>
      </c>
      <c r="B172" t="s">
        <v>635</v>
      </c>
      <c r="C172" s="3" t="s">
        <v>27</v>
      </c>
      <c r="D172" s="3" t="s">
        <v>629</v>
      </c>
      <c r="E172" s="3" t="s">
        <v>630</v>
      </c>
      <c r="F172" s="3" t="s">
        <v>631</v>
      </c>
      <c r="G172" s="3" t="s">
        <v>632</v>
      </c>
      <c r="H172" s="3" t="s">
        <v>636</v>
      </c>
      <c r="I172" s="3" t="s">
        <v>637</v>
      </c>
      <c r="J172" s="3">
        <v>1</v>
      </c>
      <c r="K172" s="2" t="s">
        <v>638</v>
      </c>
      <c r="L172" s="2" t="s">
        <v>639</v>
      </c>
      <c r="M172" s="5">
        <v>0.86</v>
      </c>
      <c r="N172" s="3">
        <v>100</v>
      </c>
      <c r="O172" s="3" t="s">
        <v>1552</v>
      </c>
      <c r="P172" s="6"/>
    </row>
    <row r="173" spans="1:16" ht="15.75" thickBot="1">
      <c r="A173" s="1">
        <f t="shared" si="2"/>
        <v>163</v>
      </c>
      <c r="B173" t="s">
        <v>640</v>
      </c>
      <c r="C173" s="3" t="s">
        <v>27</v>
      </c>
      <c r="D173" s="3" t="s">
        <v>629</v>
      </c>
      <c r="E173" s="3" t="s">
        <v>630</v>
      </c>
      <c r="F173" s="3" t="s">
        <v>631</v>
      </c>
      <c r="G173" s="3" t="s">
        <v>632</v>
      </c>
      <c r="H173" s="3" t="s">
        <v>641</v>
      </c>
      <c r="I173" s="3" t="s">
        <v>356</v>
      </c>
      <c r="J173" s="3">
        <v>1</v>
      </c>
      <c r="K173" s="2" t="s">
        <v>639</v>
      </c>
      <c r="L173" s="2" t="s">
        <v>642</v>
      </c>
      <c r="M173" s="5">
        <v>0.56999999999999995</v>
      </c>
      <c r="N173" s="3">
        <v>100</v>
      </c>
      <c r="O173" s="3" t="s">
        <v>1552</v>
      </c>
      <c r="P173" s="6"/>
    </row>
    <row r="174" spans="1:16" ht="15.75" thickBot="1">
      <c r="A174" s="1">
        <f t="shared" si="2"/>
        <v>164</v>
      </c>
      <c r="B174" t="s">
        <v>643</v>
      </c>
      <c r="C174" s="3" t="s">
        <v>27</v>
      </c>
      <c r="D174" s="3" t="s">
        <v>629</v>
      </c>
      <c r="E174" s="3" t="s">
        <v>630</v>
      </c>
      <c r="F174" s="3" t="s">
        <v>631</v>
      </c>
      <c r="G174" s="3" t="s">
        <v>632</v>
      </c>
      <c r="H174" s="3" t="s">
        <v>644</v>
      </c>
      <c r="I174" s="3" t="s">
        <v>645</v>
      </c>
      <c r="J174" s="3">
        <v>1</v>
      </c>
      <c r="K174" s="2" t="s">
        <v>410</v>
      </c>
      <c r="L174" s="2" t="s">
        <v>445</v>
      </c>
      <c r="M174" s="5">
        <v>4.1399999999999997</v>
      </c>
      <c r="N174" s="3">
        <v>100</v>
      </c>
      <c r="O174" s="3" t="s">
        <v>1552</v>
      </c>
      <c r="P174" s="6"/>
    </row>
    <row r="175" spans="1:16" ht="15.75" thickBot="1">
      <c r="A175" s="1">
        <f t="shared" si="2"/>
        <v>165</v>
      </c>
      <c r="B175" t="s">
        <v>646</v>
      </c>
      <c r="C175" s="3" t="s">
        <v>27</v>
      </c>
      <c r="D175" s="3" t="s">
        <v>629</v>
      </c>
      <c r="E175" s="3" t="s">
        <v>647</v>
      </c>
      <c r="F175" s="3" t="s">
        <v>648</v>
      </c>
      <c r="G175" s="3" t="s">
        <v>649</v>
      </c>
      <c r="H175" s="3" t="s">
        <v>650</v>
      </c>
      <c r="I175" s="3" t="s">
        <v>651</v>
      </c>
      <c r="J175" s="3">
        <v>1</v>
      </c>
      <c r="K175" s="2" t="s">
        <v>594</v>
      </c>
      <c r="L175" s="2" t="s">
        <v>652</v>
      </c>
      <c r="M175" s="5">
        <v>38.86</v>
      </c>
      <c r="N175" s="3">
        <v>100</v>
      </c>
      <c r="O175" s="3" t="s">
        <v>1552</v>
      </c>
      <c r="P175" s="6"/>
    </row>
    <row r="176" spans="1:16" ht="15.75" thickBot="1">
      <c r="A176" s="1">
        <f t="shared" si="2"/>
        <v>166</v>
      </c>
      <c r="B176" t="s">
        <v>653</v>
      </c>
      <c r="C176" s="3" t="s">
        <v>27</v>
      </c>
      <c r="D176" s="3" t="s">
        <v>629</v>
      </c>
      <c r="E176" s="3" t="s">
        <v>647</v>
      </c>
      <c r="F176" s="3" t="s">
        <v>648</v>
      </c>
      <c r="G176" s="3" t="s">
        <v>649</v>
      </c>
      <c r="H176" s="3" t="s">
        <v>654</v>
      </c>
      <c r="I176" s="3" t="s">
        <v>655</v>
      </c>
      <c r="J176" s="3">
        <v>1</v>
      </c>
      <c r="K176" s="2" t="s">
        <v>652</v>
      </c>
      <c r="L176" s="2" t="s">
        <v>656</v>
      </c>
      <c r="M176" s="5">
        <v>30.57</v>
      </c>
      <c r="N176" s="3">
        <v>100</v>
      </c>
      <c r="O176" s="3" t="s">
        <v>1552</v>
      </c>
      <c r="P176" s="6"/>
    </row>
    <row r="177" spans="1:16" ht="15.75" thickBot="1">
      <c r="A177" s="1">
        <f t="shared" si="2"/>
        <v>167</v>
      </c>
      <c r="B177" t="s">
        <v>657</v>
      </c>
      <c r="C177" s="3" t="s">
        <v>27</v>
      </c>
      <c r="D177" s="3" t="s">
        <v>629</v>
      </c>
      <c r="E177" s="3" t="s">
        <v>647</v>
      </c>
      <c r="F177" s="3" t="s">
        <v>648</v>
      </c>
      <c r="G177" s="3" t="s">
        <v>649</v>
      </c>
      <c r="H177" s="3" t="s">
        <v>658</v>
      </c>
      <c r="I177" s="3" t="s">
        <v>659</v>
      </c>
      <c r="J177" s="3">
        <v>1</v>
      </c>
      <c r="K177" s="2" t="s">
        <v>656</v>
      </c>
      <c r="L177" s="2" t="s">
        <v>660</v>
      </c>
      <c r="M177" s="5">
        <v>8.2899999999999991</v>
      </c>
      <c r="N177" s="3">
        <v>100</v>
      </c>
      <c r="O177" s="3" t="s">
        <v>1552</v>
      </c>
      <c r="P177" s="6"/>
    </row>
    <row r="178" spans="1:16" ht="15.75" thickBot="1">
      <c r="A178" s="1">
        <f t="shared" si="2"/>
        <v>168</v>
      </c>
      <c r="B178" t="s">
        <v>661</v>
      </c>
      <c r="C178" s="3" t="s">
        <v>27</v>
      </c>
      <c r="D178" s="3" t="s">
        <v>629</v>
      </c>
      <c r="E178" s="3" t="s">
        <v>647</v>
      </c>
      <c r="F178" s="3" t="s">
        <v>648</v>
      </c>
      <c r="G178" s="3" t="s">
        <v>649</v>
      </c>
      <c r="H178" s="3" t="s">
        <v>662</v>
      </c>
      <c r="I178" s="3" t="s">
        <v>663</v>
      </c>
      <c r="J178" s="3">
        <v>1</v>
      </c>
      <c r="K178" s="2" t="s">
        <v>664</v>
      </c>
      <c r="L178" s="2" t="s">
        <v>665</v>
      </c>
      <c r="M178" s="5">
        <v>50</v>
      </c>
      <c r="N178" s="3">
        <v>0</v>
      </c>
      <c r="O178" s="3"/>
      <c r="P178" s="6"/>
    </row>
    <row r="179" spans="1:16" ht="15.75" thickBot="1">
      <c r="A179" s="1">
        <f t="shared" si="2"/>
        <v>169</v>
      </c>
      <c r="B179" t="s">
        <v>666</v>
      </c>
      <c r="C179" s="3" t="s">
        <v>27</v>
      </c>
      <c r="D179" s="3" t="s">
        <v>629</v>
      </c>
      <c r="E179" s="3" t="s">
        <v>647</v>
      </c>
      <c r="F179" s="3" t="s">
        <v>648</v>
      </c>
      <c r="G179" s="3" t="s">
        <v>649</v>
      </c>
      <c r="H179" s="3" t="s">
        <v>667</v>
      </c>
      <c r="I179" s="3" t="s">
        <v>668</v>
      </c>
      <c r="J179" s="3">
        <v>1</v>
      </c>
      <c r="K179" s="2" t="s">
        <v>594</v>
      </c>
      <c r="L179" s="2" t="s">
        <v>669</v>
      </c>
      <c r="M179" s="5">
        <v>21.86</v>
      </c>
      <c r="N179" s="3">
        <v>100</v>
      </c>
      <c r="O179" s="3" t="s">
        <v>1552</v>
      </c>
      <c r="P179" s="6"/>
    </row>
    <row r="180" spans="1:16" ht="15.75" thickBot="1">
      <c r="A180" s="1">
        <f t="shared" si="2"/>
        <v>170</v>
      </c>
      <c r="B180" t="s">
        <v>670</v>
      </c>
      <c r="C180" s="3" t="s">
        <v>27</v>
      </c>
      <c r="D180" s="3" t="s">
        <v>336</v>
      </c>
      <c r="E180" s="3" t="s">
        <v>671</v>
      </c>
      <c r="F180" s="3" t="s">
        <v>672</v>
      </c>
      <c r="G180" s="3" t="s">
        <v>673</v>
      </c>
      <c r="H180" s="3" t="s">
        <v>674</v>
      </c>
      <c r="I180" s="3" t="s">
        <v>417</v>
      </c>
      <c r="J180" s="3">
        <v>1</v>
      </c>
      <c r="K180" s="2" t="s">
        <v>342</v>
      </c>
      <c r="L180" s="2" t="s">
        <v>418</v>
      </c>
      <c r="M180" s="5">
        <v>21.43</v>
      </c>
      <c r="N180" s="3">
        <v>100</v>
      </c>
      <c r="O180" s="3" t="s">
        <v>1552</v>
      </c>
      <c r="P180" s="6"/>
    </row>
    <row r="181" spans="1:16" ht="15.75" thickBot="1">
      <c r="A181" s="1">
        <f t="shared" si="2"/>
        <v>171</v>
      </c>
      <c r="B181" t="s">
        <v>675</v>
      </c>
      <c r="C181" s="3" t="s">
        <v>27</v>
      </c>
      <c r="D181" s="3" t="s">
        <v>336</v>
      </c>
      <c r="E181" s="3" t="s">
        <v>671</v>
      </c>
      <c r="F181" s="3" t="s">
        <v>672</v>
      </c>
      <c r="G181" s="3" t="s">
        <v>673</v>
      </c>
      <c r="H181" s="3" t="s">
        <v>676</v>
      </c>
      <c r="I181" s="3" t="s">
        <v>677</v>
      </c>
      <c r="J181" s="3">
        <v>1</v>
      </c>
      <c r="K181" s="2" t="s">
        <v>342</v>
      </c>
      <c r="L181" s="2" t="s">
        <v>343</v>
      </c>
      <c r="M181" s="5">
        <v>21.57</v>
      </c>
      <c r="N181" s="3">
        <v>100</v>
      </c>
      <c r="O181" s="3" t="s">
        <v>1552</v>
      </c>
      <c r="P181" s="6"/>
    </row>
    <row r="182" spans="1:16" ht="15.75" thickBot="1">
      <c r="A182" s="1">
        <f t="shared" si="2"/>
        <v>172</v>
      </c>
      <c r="B182" t="s">
        <v>678</v>
      </c>
      <c r="C182" s="3" t="s">
        <v>27</v>
      </c>
      <c r="D182" s="3" t="s">
        <v>336</v>
      </c>
      <c r="E182" s="3" t="s">
        <v>671</v>
      </c>
      <c r="F182" s="3" t="s">
        <v>672</v>
      </c>
      <c r="G182" s="3" t="s">
        <v>673</v>
      </c>
      <c r="H182" s="3" t="s">
        <v>679</v>
      </c>
      <c r="I182" s="3" t="s">
        <v>680</v>
      </c>
      <c r="J182" s="3">
        <v>1</v>
      </c>
      <c r="K182" s="2" t="s">
        <v>342</v>
      </c>
      <c r="L182" s="2" t="s">
        <v>343</v>
      </c>
      <c r="M182" s="5">
        <v>21.57</v>
      </c>
      <c r="N182" s="3">
        <v>100</v>
      </c>
      <c r="O182" s="3" t="s">
        <v>1552</v>
      </c>
      <c r="P182" s="6"/>
    </row>
    <row r="183" spans="1:16" ht="15.75" thickBot="1">
      <c r="A183" s="1">
        <f t="shared" si="2"/>
        <v>173</v>
      </c>
      <c r="B183" t="s">
        <v>681</v>
      </c>
      <c r="C183" s="3" t="s">
        <v>27</v>
      </c>
      <c r="D183" s="3" t="s">
        <v>336</v>
      </c>
      <c r="E183" s="3" t="s">
        <v>671</v>
      </c>
      <c r="F183" s="3" t="s">
        <v>672</v>
      </c>
      <c r="G183" s="3" t="s">
        <v>673</v>
      </c>
      <c r="H183" s="3" t="s">
        <v>682</v>
      </c>
      <c r="I183" s="3" t="s">
        <v>683</v>
      </c>
      <c r="J183" s="3">
        <v>1</v>
      </c>
      <c r="K183" s="2" t="s">
        <v>342</v>
      </c>
      <c r="L183" s="2" t="s">
        <v>343</v>
      </c>
      <c r="M183" s="5">
        <v>21.57</v>
      </c>
      <c r="N183" s="3">
        <v>100</v>
      </c>
      <c r="O183" s="3" t="s">
        <v>1552</v>
      </c>
      <c r="P183" s="6"/>
    </row>
    <row r="184" spans="1:16" ht="15.75" thickBot="1">
      <c r="A184" s="1">
        <f t="shared" si="2"/>
        <v>174</v>
      </c>
      <c r="B184" t="s">
        <v>684</v>
      </c>
      <c r="C184" s="3" t="s">
        <v>27</v>
      </c>
      <c r="D184" s="3" t="s">
        <v>336</v>
      </c>
      <c r="E184" s="3" t="s">
        <v>671</v>
      </c>
      <c r="F184" s="3" t="s">
        <v>672</v>
      </c>
      <c r="G184" s="3" t="s">
        <v>685</v>
      </c>
      <c r="H184" s="3" t="s">
        <v>686</v>
      </c>
      <c r="I184" s="3" t="s">
        <v>687</v>
      </c>
      <c r="J184" s="3">
        <v>1</v>
      </c>
      <c r="K184" s="2" t="s">
        <v>342</v>
      </c>
      <c r="L184" s="2" t="s">
        <v>368</v>
      </c>
      <c r="M184" s="5">
        <v>4.1399999999999997</v>
      </c>
      <c r="N184" s="3">
        <v>100</v>
      </c>
      <c r="O184" s="3" t="s">
        <v>1552</v>
      </c>
      <c r="P184" s="6"/>
    </row>
    <row r="185" spans="1:16" ht="15.75" thickBot="1">
      <c r="A185" s="1">
        <f t="shared" si="2"/>
        <v>175</v>
      </c>
      <c r="B185" t="s">
        <v>688</v>
      </c>
      <c r="C185" s="3" t="s">
        <v>27</v>
      </c>
      <c r="D185" s="3" t="s">
        <v>336</v>
      </c>
      <c r="E185" s="3" t="s">
        <v>671</v>
      </c>
      <c r="F185" s="3" t="s">
        <v>672</v>
      </c>
      <c r="G185" s="3" t="s">
        <v>685</v>
      </c>
      <c r="H185" s="3" t="s">
        <v>679</v>
      </c>
      <c r="I185" s="3" t="s">
        <v>689</v>
      </c>
      <c r="J185" s="3">
        <v>4</v>
      </c>
      <c r="K185" s="2" t="s">
        <v>342</v>
      </c>
      <c r="L185" s="2" t="s">
        <v>368</v>
      </c>
      <c r="M185" s="5">
        <v>4.1399999999999997</v>
      </c>
      <c r="N185" s="3">
        <v>100</v>
      </c>
      <c r="O185" s="3" t="s">
        <v>1552</v>
      </c>
      <c r="P185" s="6"/>
    </row>
    <row r="186" spans="1:16" ht="15.75" thickBot="1">
      <c r="A186" s="1">
        <f t="shared" si="2"/>
        <v>176</v>
      </c>
      <c r="B186" t="s">
        <v>690</v>
      </c>
      <c r="C186" s="3" t="s">
        <v>27</v>
      </c>
      <c r="D186" s="3" t="s">
        <v>336</v>
      </c>
      <c r="E186" s="3" t="s">
        <v>671</v>
      </c>
      <c r="F186" s="3" t="s">
        <v>672</v>
      </c>
      <c r="G186" s="3" t="s">
        <v>685</v>
      </c>
      <c r="H186" s="3" t="s">
        <v>682</v>
      </c>
      <c r="I186" s="3" t="s">
        <v>458</v>
      </c>
      <c r="J186" s="3">
        <v>8</v>
      </c>
      <c r="K186" s="2" t="s">
        <v>342</v>
      </c>
      <c r="L186" s="2" t="s">
        <v>376</v>
      </c>
      <c r="M186" s="5">
        <v>43.29</v>
      </c>
      <c r="N186" s="3">
        <v>0</v>
      </c>
      <c r="O186" s="3" t="s">
        <v>1553</v>
      </c>
      <c r="P186" s="6"/>
    </row>
    <row r="187" spans="1:16" ht="15.75" thickBot="1">
      <c r="A187" s="1">
        <f t="shared" si="2"/>
        <v>177</v>
      </c>
      <c r="B187" t="s">
        <v>691</v>
      </c>
      <c r="C187" s="3" t="s">
        <v>27</v>
      </c>
      <c r="D187" s="3" t="s">
        <v>692</v>
      </c>
      <c r="E187" s="3" t="s">
        <v>693</v>
      </c>
      <c r="F187" s="3" t="s">
        <v>694</v>
      </c>
      <c r="G187" s="3" t="s">
        <v>695</v>
      </c>
      <c r="H187" s="3" t="s">
        <v>696</v>
      </c>
      <c r="I187" s="3" t="s">
        <v>472</v>
      </c>
      <c r="J187" s="3">
        <v>1</v>
      </c>
      <c r="K187" s="2" t="s">
        <v>342</v>
      </c>
      <c r="L187" s="2" t="s">
        <v>418</v>
      </c>
      <c r="M187" s="5">
        <v>21.43</v>
      </c>
      <c r="N187" s="3">
        <v>100</v>
      </c>
      <c r="O187" s="3" t="s">
        <v>1552</v>
      </c>
      <c r="P187" s="6"/>
    </row>
    <row r="188" spans="1:16" ht="15.75" thickBot="1">
      <c r="A188" s="1">
        <f t="shared" si="2"/>
        <v>178</v>
      </c>
      <c r="B188" t="s">
        <v>697</v>
      </c>
      <c r="C188" s="3" t="s">
        <v>27</v>
      </c>
      <c r="D188" s="3" t="s">
        <v>692</v>
      </c>
      <c r="E188" s="3" t="s">
        <v>693</v>
      </c>
      <c r="F188" s="3" t="s">
        <v>694</v>
      </c>
      <c r="G188" s="3" t="s">
        <v>695</v>
      </c>
      <c r="H188" s="3" t="s">
        <v>698</v>
      </c>
      <c r="I188" s="3" t="s">
        <v>699</v>
      </c>
      <c r="J188" s="3">
        <v>1</v>
      </c>
      <c r="K188" s="2" t="s">
        <v>342</v>
      </c>
      <c r="L188" s="2" t="s">
        <v>418</v>
      </c>
      <c r="M188" s="5">
        <v>21.43</v>
      </c>
      <c r="N188" s="3">
        <v>100</v>
      </c>
      <c r="O188" s="3" t="s">
        <v>1552</v>
      </c>
      <c r="P188" s="6"/>
    </row>
    <row r="189" spans="1:16" ht="15.75" thickBot="1">
      <c r="A189" s="1">
        <f t="shared" si="2"/>
        <v>179</v>
      </c>
      <c r="B189" t="s">
        <v>700</v>
      </c>
      <c r="C189" s="3" t="s">
        <v>27</v>
      </c>
      <c r="D189" s="3" t="s">
        <v>701</v>
      </c>
      <c r="E189" s="3" t="s">
        <v>702</v>
      </c>
      <c r="F189" s="3" t="s">
        <v>703</v>
      </c>
      <c r="G189" s="3" t="s">
        <v>704</v>
      </c>
      <c r="H189" s="3" t="s">
        <v>705</v>
      </c>
      <c r="I189" s="3" t="s">
        <v>706</v>
      </c>
      <c r="J189" s="3">
        <v>1</v>
      </c>
      <c r="K189" s="2" t="s">
        <v>342</v>
      </c>
      <c r="L189" s="2" t="s">
        <v>707</v>
      </c>
      <c r="M189" s="5">
        <v>49.71</v>
      </c>
      <c r="N189" s="3">
        <v>0</v>
      </c>
      <c r="O189" s="3" t="s">
        <v>1553</v>
      </c>
      <c r="P189" s="6"/>
    </row>
    <row r="190" spans="1:16" ht="15.75" thickBot="1">
      <c r="A190" s="1">
        <f t="shared" si="2"/>
        <v>180</v>
      </c>
      <c r="B190" t="s">
        <v>708</v>
      </c>
      <c r="C190" s="3" t="s">
        <v>27</v>
      </c>
      <c r="D190" s="3" t="s">
        <v>701</v>
      </c>
      <c r="E190" s="3" t="s">
        <v>702</v>
      </c>
      <c r="F190" s="3" t="s">
        <v>703</v>
      </c>
      <c r="G190" s="3" t="s">
        <v>704</v>
      </c>
      <c r="H190" s="3" t="s">
        <v>709</v>
      </c>
      <c r="I190" s="3" t="s">
        <v>710</v>
      </c>
      <c r="J190" s="3">
        <v>1</v>
      </c>
      <c r="K190" s="2" t="s">
        <v>342</v>
      </c>
      <c r="L190" s="2" t="s">
        <v>707</v>
      </c>
      <c r="M190" s="5">
        <v>49.71</v>
      </c>
      <c r="N190" s="3">
        <v>0</v>
      </c>
      <c r="O190" s="3" t="s">
        <v>1553</v>
      </c>
      <c r="P190" s="6"/>
    </row>
    <row r="191" spans="1:16" ht="15.75" thickBot="1">
      <c r="A191" s="1">
        <f t="shared" si="2"/>
        <v>181</v>
      </c>
      <c r="B191" t="s">
        <v>711</v>
      </c>
      <c r="C191" s="3" t="s">
        <v>27</v>
      </c>
      <c r="D191" s="3" t="s">
        <v>701</v>
      </c>
      <c r="E191" s="3" t="s">
        <v>702</v>
      </c>
      <c r="F191" s="3" t="s">
        <v>703</v>
      </c>
      <c r="G191" s="3" t="s">
        <v>712</v>
      </c>
      <c r="H191" s="3" t="s">
        <v>713</v>
      </c>
      <c r="I191" s="3" t="s">
        <v>714</v>
      </c>
      <c r="J191" s="3">
        <v>1</v>
      </c>
      <c r="K191" s="2" t="s">
        <v>342</v>
      </c>
      <c r="L191" s="2" t="s">
        <v>707</v>
      </c>
      <c r="M191" s="5">
        <v>49.71</v>
      </c>
      <c r="N191" s="3">
        <v>0</v>
      </c>
      <c r="O191" s="3" t="s">
        <v>1553</v>
      </c>
      <c r="P191" s="6"/>
    </row>
    <row r="192" spans="1:16" ht="15.75" thickBot="1">
      <c r="A192" s="1">
        <f t="shared" si="2"/>
        <v>182</v>
      </c>
      <c r="B192" t="s">
        <v>715</v>
      </c>
      <c r="C192" s="3" t="s">
        <v>27</v>
      </c>
      <c r="D192" s="3" t="s">
        <v>716</v>
      </c>
      <c r="E192" s="3" t="s">
        <v>717</v>
      </c>
      <c r="F192" s="3" t="s">
        <v>718</v>
      </c>
      <c r="G192" s="3" t="s">
        <v>719</v>
      </c>
      <c r="H192" s="3" t="s">
        <v>720</v>
      </c>
      <c r="I192" s="3" t="s">
        <v>721</v>
      </c>
      <c r="J192" s="3">
        <v>1</v>
      </c>
      <c r="K192" s="2" t="s">
        <v>342</v>
      </c>
      <c r="L192" s="2" t="s">
        <v>722</v>
      </c>
      <c r="M192" s="5">
        <v>35.14</v>
      </c>
      <c r="N192" s="3">
        <v>100</v>
      </c>
      <c r="O192" s="3" t="s">
        <v>1552</v>
      </c>
      <c r="P192" s="6"/>
    </row>
    <row r="193" spans="1:16" ht="15.75" thickBot="1">
      <c r="A193" s="1">
        <f t="shared" si="2"/>
        <v>183</v>
      </c>
      <c r="B193" t="s">
        <v>723</v>
      </c>
      <c r="C193" s="3" t="s">
        <v>27</v>
      </c>
      <c r="D193" s="3" t="s">
        <v>716</v>
      </c>
      <c r="E193" s="3" t="s">
        <v>717</v>
      </c>
      <c r="F193" s="3" t="s">
        <v>718</v>
      </c>
      <c r="G193" s="3" t="s">
        <v>719</v>
      </c>
      <c r="H193" s="3" t="s">
        <v>724</v>
      </c>
      <c r="I193" s="3" t="s">
        <v>725</v>
      </c>
      <c r="J193" s="3">
        <v>100</v>
      </c>
      <c r="K193" s="2" t="s">
        <v>536</v>
      </c>
      <c r="L193" s="2" t="s">
        <v>92</v>
      </c>
      <c r="M193" s="5">
        <v>49.71</v>
      </c>
      <c r="N193" s="3">
        <v>0</v>
      </c>
      <c r="O193" s="3" t="s">
        <v>1553</v>
      </c>
      <c r="P193" s="6"/>
    </row>
    <row r="194" spans="1:16" ht="15.75" thickBot="1">
      <c r="A194" s="1">
        <f t="shared" si="2"/>
        <v>184</v>
      </c>
      <c r="B194" t="s">
        <v>726</v>
      </c>
      <c r="C194" s="3" t="s">
        <v>27</v>
      </c>
      <c r="D194" s="3" t="s">
        <v>716</v>
      </c>
      <c r="E194" s="3" t="s">
        <v>717</v>
      </c>
      <c r="F194" s="3" t="s">
        <v>718</v>
      </c>
      <c r="G194" s="3" t="s">
        <v>719</v>
      </c>
      <c r="H194" s="3" t="s">
        <v>727</v>
      </c>
      <c r="I194" s="3" t="s">
        <v>728</v>
      </c>
      <c r="J194" s="3">
        <v>1</v>
      </c>
      <c r="K194" s="2" t="s">
        <v>342</v>
      </c>
      <c r="L194" s="2" t="s">
        <v>358</v>
      </c>
      <c r="M194" s="5">
        <v>4.29</v>
      </c>
      <c r="N194" s="3">
        <v>100</v>
      </c>
      <c r="O194" s="3" t="s">
        <v>1552</v>
      </c>
      <c r="P194" s="6"/>
    </row>
    <row r="195" spans="1:16" ht="15.75" thickBot="1">
      <c r="A195" s="1">
        <f t="shared" si="2"/>
        <v>185</v>
      </c>
      <c r="B195" t="s">
        <v>729</v>
      </c>
      <c r="C195" s="3" t="s">
        <v>27</v>
      </c>
      <c r="D195" s="3" t="s">
        <v>730</v>
      </c>
      <c r="E195" s="3" t="s">
        <v>731</v>
      </c>
      <c r="F195" s="3" t="s">
        <v>732</v>
      </c>
      <c r="G195" s="3" t="s">
        <v>733</v>
      </c>
      <c r="H195" s="3" t="s">
        <v>545</v>
      </c>
      <c r="I195" s="3" t="s">
        <v>546</v>
      </c>
      <c r="J195" s="3">
        <v>1</v>
      </c>
      <c r="K195" s="2" t="s">
        <v>342</v>
      </c>
      <c r="L195" s="2" t="s">
        <v>368</v>
      </c>
      <c r="M195" s="5">
        <v>4.1399999999999997</v>
      </c>
      <c r="N195" s="3">
        <v>100</v>
      </c>
      <c r="O195" s="3" t="s">
        <v>1552</v>
      </c>
      <c r="P195" s="6"/>
    </row>
    <row r="196" spans="1:16" ht="15.75" thickBot="1">
      <c r="A196" s="1">
        <f t="shared" si="2"/>
        <v>186</v>
      </c>
      <c r="B196" t="s">
        <v>734</v>
      </c>
      <c r="C196" s="3" t="s">
        <v>27</v>
      </c>
      <c r="D196" s="3" t="s">
        <v>730</v>
      </c>
      <c r="E196" s="3" t="s">
        <v>731</v>
      </c>
      <c r="F196" s="3" t="s">
        <v>732</v>
      </c>
      <c r="G196" s="3" t="s">
        <v>733</v>
      </c>
      <c r="H196" s="3" t="s">
        <v>548</v>
      </c>
      <c r="I196" s="3" t="s">
        <v>546</v>
      </c>
      <c r="J196" s="3">
        <v>1</v>
      </c>
      <c r="K196" s="2" t="s">
        <v>342</v>
      </c>
      <c r="L196" s="2" t="s">
        <v>368</v>
      </c>
      <c r="M196" s="5">
        <v>4.1399999999999997</v>
      </c>
      <c r="N196" s="3">
        <v>100</v>
      </c>
      <c r="O196" s="3" t="s">
        <v>1552</v>
      </c>
      <c r="P196" s="6"/>
    </row>
    <row r="197" spans="1:16" ht="15.75" thickBot="1">
      <c r="A197" s="1">
        <f t="shared" si="2"/>
        <v>187</v>
      </c>
      <c r="B197" t="s">
        <v>735</v>
      </c>
      <c r="C197" s="3" t="s">
        <v>27</v>
      </c>
      <c r="D197" s="3" t="s">
        <v>730</v>
      </c>
      <c r="E197" s="3" t="s">
        <v>731</v>
      </c>
      <c r="F197" s="3" t="s">
        <v>732</v>
      </c>
      <c r="G197" s="3" t="s">
        <v>733</v>
      </c>
      <c r="H197" s="3" t="s">
        <v>550</v>
      </c>
      <c r="I197" s="3" t="s">
        <v>551</v>
      </c>
      <c r="J197" s="3">
        <v>1</v>
      </c>
      <c r="K197" s="2" t="s">
        <v>342</v>
      </c>
      <c r="L197" s="2" t="s">
        <v>429</v>
      </c>
      <c r="M197" s="5">
        <v>21.71</v>
      </c>
      <c r="N197" s="3">
        <v>100</v>
      </c>
      <c r="O197" s="3" t="s">
        <v>1552</v>
      </c>
      <c r="P197" s="6"/>
    </row>
    <row r="198" spans="1:16" ht="15.75" thickBot="1">
      <c r="A198" s="1">
        <f t="shared" si="2"/>
        <v>188</v>
      </c>
      <c r="B198" t="s">
        <v>736</v>
      </c>
      <c r="C198" s="3" t="s">
        <v>27</v>
      </c>
      <c r="D198" s="3" t="s">
        <v>730</v>
      </c>
      <c r="E198" s="3" t="s">
        <v>731</v>
      </c>
      <c r="F198" s="3" t="s">
        <v>732</v>
      </c>
      <c r="G198" s="3" t="s">
        <v>733</v>
      </c>
      <c r="H198" s="3" t="s">
        <v>553</v>
      </c>
      <c r="I198" s="3" t="s">
        <v>554</v>
      </c>
      <c r="J198" s="3">
        <v>3</v>
      </c>
      <c r="K198" s="2" t="s">
        <v>536</v>
      </c>
      <c r="L198" s="2" t="s">
        <v>411</v>
      </c>
      <c r="M198" s="5">
        <v>12.71</v>
      </c>
      <c r="N198" s="3">
        <v>100</v>
      </c>
      <c r="O198" s="3" t="s">
        <v>1552</v>
      </c>
      <c r="P198" s="6"/>
    </row>
    <row r="199" spans="1:16" ht="15.75" thickBot="1">
      <c r="A199" s="1">
        <f t="shared" si="2"/>
        <v>189</v>
      </c>
      <c r="B199" t="s">
        <v>737</v>
      </c>
      <c r="C199" s="3" t="s">
        <v>27</v>
      </c>
      <c r="D199" s="3" t="s">
        <v>738</v>
      </c>
      <c r="E199" s="3" t="s">
        <v>739</v>
      </c>
      <c r="F199" s="3" t="s">
        <v>740</v>
      </c>
      <c r="G199" s="3" t="s">
        <v>741</v>
      </c>
      <c r="H199" s="3" t="s">
        <v>742</v>
      </c>
      <c r="I199" s="3" t="s">
        <v>743</v>
      </c>
      <c r="J199" s="3">
        <v>3</v>
      </c>
      <c r="K199" s="2" t="s">
        <v>744</v>
      </c>
      <c r="L199" s="2" t="s">
        <v>368</v>
      </c>
      <c r="M199" s="5">
        <v>6.29</v>
      </c>
      <c r="N199" s="3">
        <v>100</v>
      </c>
      <c r="O199" s="3" t="s">
        <v>1552</v>
      </c>
      <c r="P199" s="6"/>
    </row>
    <row r="200" spans="1:16" ht="15.75" thickBot="1">
      <c r="A200" s="1">
        <f t="shared" si="2"/>
        <v>190</v>
      </c>
      <c r="B200" t="s">
        <v>745</v>
      </c>
      <c r="C200" s="3" t="s">
        <v>27</v>
      </c>
      <c r="D200" s="3" t="s">
        <v>738</v>
      </c>
      <c r="E200" s="3" t="s">
        <v>739</v>
      </c>
      <c r="F200" s="3" t="s">
        <v>740</v>
      </c>
      <c r="G200" s="3" t="s">
        <v>741</v>
      </c>
      <c r="H200" s="3" t="s">
        <v>746</v>
      </c>
      <c r="I200" s="3" t="s">
        <v>747</v>
      </c>
      <c r="J200" s="3">
        <v>1</v>
      </c>
      <c r="K200" s="2" t="s">
        <v>744</v>
      </c>
      <c r="L200" s="2" t="s">
        <v>445</v>
      </c>
      <c r="M200" s="5">
        <v>19.43</v>
      </c>
      <c r="N200" s="3">
        <v>100</v>
      </c>
      <c r="O200" s="3" t="s">
        <v>1552</v>
      </c>
      <c r="P200" s="6"/>
    </row>
    <row r="201" spans="1:16" ht="15.75" thickBot="1">
      <c r="A201" s="1">
        <f t="shared" si="2"/>
        <v>191</v>
      </c>
      <c r="B201" t="s">
        <v>748</v>
      </c>
      <c r="C201" s="3" t="s">
        <v>27</v>
      </c>
      <c r="D201" s="3" t="s">
        <v>738</v>
      </c>
      <c r="E201" s="3" t="s">
        <v>739</v>
      </c>
      <c r="F201" s="3" t="s">
        <v>740</v>
      </c>
      <c r="G201" s="3" t="s">
        <v>741</v>
      </c>
      <c r="H201" s="3" t="s">
        <v>749</v>
      </c>
      <c r="I201" s="3" t="s">
        <v>750</v>
      </c>
      <c r="J201" s="3">
        <v>1</v>
      </c>
      <c r="K201" s="2" t="s">
        <v>342</v>
      </c>
      <c r="L201" s="2" t="s">
        <v>445</v>
      </c>
      <c r="M201" s="5">
        <v>17.29</v>
      </c>
      <c r="N201" s="3">
        <v>100</v>
      </c>
      <c r="O201" s="3" t="s">
        <v>1552</v>
      </c>
      <c r="P201" s="6"/>
    </row>
    <row r="202" spans="1:16" ht="15.75" thickBot="1">
      <c r="A202" s="1">
        <f t="shared" si="2"/>
        <v>192</v>
      </c>
      <c r="B202" t="s">
        <v>751</v>
      </c>
      <c r="C202" s="3" t="s">
        <v>27</v>
      </c>
      <c r="D202" s="3" t="s">
        <v>738</v>
      </c>
      <c r="E202" s="3" t="s">
        <v>739</v>
      </c>
      <c r="F202" s="3" t="s">
        <v>740</v>
      </c>
      <c r="G202" s="3" t="s">
        <v>741</v>
      </c>
      <c r="H202" s="3" t="s">
        <v>752</v>
      </c>
      <c r="I202" s="3" t="s">
        <v>753</v>
      </c>
      <c r="J202" s="3">
        <v>1</v>
      </c>
      <c r="K202" s="2" t="s">
        <v>342</v>
      </c>
      <c r="L202" s="2" t="s">
        <v>429</v>
      </c>
      <c r="M202" s="5">
        <v>21.71</v>
      </c>
      <c r="N202" s="3">
        <v>0</v>
      </c>
      <c r="O202" s="3" t="s">
        <v>1553</v>
      </c>
      <c r="P202" s="6"/>
    </row>
    <row r="203" spans="1:16" ht="15.75" thickBot="1">
      <c r="A203" s="1">
        <f t="shared" si="2"/>
        <v>193</v>
      </c>
      <c r="B203" t="s">
        <v>754</v>
      </c>
      <c r="C203" s="3" t="s">
        <v>27</v>
      </c>
      <c r="D203" s="3" t="s">
        <v>629</v>
      </c>
      <c r="E203" s="3" t="s">
        <v>755</v>
      </c>
      <c r="F203" s="3" t="s">
        <v>756</v>
      </c>
      <c r="G203" s="3" t="s">
        <v>757</v>
      </c>
      <c r="H203" s="3" t="s">
        <v>758</v>
      </c>
      <c r="I203" s="3" t="s">
        <v>759</v>
      </c>
      <c r="J203" s="3">
        <v>1</v>
      </c>
      <c r="K203" s="2" t="s">
        <v>342</v>
      </c>
      <c r="L203" s="2" t="s">
        <v>368</v>
      </c>
      <c r="M203" s="5">
        <v>4.1399999999999997</v>
      </c>
      <c r="N203" s="3">
        <v>100</v>
      </c>
      <c r="O203" s="3" t="s">
        <v>1552</v>
      </c>
      <c r="P203" s="6"/>
    </row>
    <row r="204" spans="1:16" ht="15.75" thickBot="1">
      <c r="A204" s="1">
        <f t="shared" si="2"/>
        <v>194</v>
      </c>
      <c r="B204" t="s">
        <v>760</v>
      </c>
      <c r="C204" s="3" t="s">
        <v>27</v>
      </c>
      <c r="D204" s="3" t="s">
        <v>629</v>
      </c>
      <c r="E204" s="3" t="s">
        <v>755</v>
      </c>
      <c r="F204" s="3" t="s">
        <v>756</v>
      </c>
      <c r="G204" s="3" t="s">
        <v>757</v>
      </c>
      <c r="H204" s="3" t="s">
        <v>761</v>
      </c>
      <c r="I204" s="3" t="s">
        <v>762</v>
      </c>
      <c r="J204" s="3">
        <v>1</v>
      </c>
      <c r="K204" s="2" t="s">
        <v>363</v>
      </c>
      <c r="L204" s="2" t="s">
        <v>763</v>
      </c>
      <c r="M204" s="5">
        <v>1</v>
      </c>
      <c r="N204" s="3">
        <v>100</v>
      </c>
      <c r="O204" s="3" t="s">
        <v>1552</v>
      </c>
      <c r="P204" s="6"/>
    </row>
    <row r="205" spans="1:16" ht="15.75" thickBot="1">
      <c r="A205" s="1">
        <f t="shared" ref="A205:A268" si="3">+A204+1</f>
        <v>195</v>
      </c>
      <c r="B205" t="s">
        <v>764</v>
      </c>
      <c r="C205" s="3" t="s">
        <v>27</v>
      </c>
      <c r="D205" s="3" t="s">
        <v>28</v>
      </c>
      <c r="E205" s="3" t="s">
        <v>765</v>
      </c>
      <c r="F205" s="3" t="s">
        <v>766</v>
      </c>
      <c r="G205" s="3" t="s">
        <v>476</v>
      </c>
      <c r="H205" s="3" t="s">
        <v>477</v>
      </c>
      <c r="I205" s="3" t="s">
        <v>478</v>
      </c>
      <c r="J205" s="3">
        <v>1</v>
      </c>
      <c r="K205" s="2" t="s">
        <v>342</v>
      </c>
      <c r="L205" s="2" t="s">
        <v>418</v>
      </c>
      <c r="M205" s="5">
        <v>21.43</v>
      </c>
      <c r="N205" s="3">
        <v>100</v>
      </c>
      <c r="O205" s="3" t="s">
        <v>1552</v>
      </c>
      <c r="P205" s="6"/>
    </row>
    <row r="206" spans="1:16" ht="15.75" thickBot="1">
      <c r="A206" s="1">
        <f t="shared" si="3"/>
        <v>196</v>
      </c>
      <c r="B206" t="s">
        <v>767</v>
      </c>
      <c r="C206" s="3" t="s">
        <v>27</v>
      </c>
      <c r="D206" s="3" t="s">
        <v>28</v>
      </c>
      <c r="E206" s="3" t="s">
        <v>765</v>
      </c>
      <c r="F206" s="3" t="s">
        <v>766</v>
      </c>
      <c r="G206" s="3" t="s">
        <v>768</v>
      </c>
      <c r="H206" s="3" t="s">
        <v>769</v>
      </c>
      <c r="I206" s="3" t="s">
        <v>490</v>
      </c>
      <c r="J206" s="3">
        <v>1</v>
      </c>
      <c r="K206" s="2" t="s">
        <v>342</v>
      </c>
      <c r="L206" s="2" t="s">
        <v>418</v>
      </c>
      <c r="M206" s="5">
        <v>21.43</v>
      </c>
      <c r="N206" s="3">
        <v>100</v>
      </c>
      <c r="O206" s="3" t="s">
        <v>1552</v>
      </c>
      <c r="P206" s="6"/>
    </row>
    <row r="207" spans="1:16" ht="15.75" thickBot="1">
      <c r="A207" s="1">
        <f t="shared" si="3"/>
        <v>197</v>
      </c>
      <c r="B207" t="s">
        <v>770</v>
      </c>
      <c r="C207" s="3" t="s">
        <v>27</v>
      </c>
      <c r="D207" s="3" t="s">
        <v>266</v>
      </c>
      <c r="E207" s="3" t="s">
        <v>771</v>
      </c>
      <c r="F207" s="3" t="s">
        <v>772</v>
      </c>
      <c r="G207" s="3" t="s">
        <v>773</v>
      </c>
      <c r="H207" s="3" t="s">
        <v>774</v>
      </c>
      <c r="I207" s="3" t="s">
        <v>50</v>
      </c>
      <c r="J207" s="3">
        <v>2</v>
      </c>
      <c r="K207" s="2" t="s">
        <v>342</v>
      </c>
      <c r="L207" s="2" t="s">
        <v>422</v>
      </c>
      <c r="M207" s="5">
        <v>30.14</v>
      </c>
      <c r="N207" s="3">
        <v>0</v>
      </c>
      <c r="O207" s="3" t="s">
        <v>1553</v>
      </c>
      <c r="P207" s="6"/>
    </row>
    <row r="208" spans="1:16" ht="15.75" thickBot="1">
      <c r="A208" s="1">
        <f t="shared" si="3"/>
        <v>198</v>
      </c>
      <c r="B208" t="s">
        <v>775</v>
      </c>
      <c r="C208" s="3" t="s">
        <v>27</v>
      </c>
      <c r="D208" s="3" t="s">
        <v>266</v>
      </c>
      <c r="E208" s="3" t="s">
        <v>771</v>
      </c>
      <c r="F208" s="3" t="s">
        <v>772</v>
      </c>
      <c r="G208" s="3" t="s">
        <v>773</v>
      </c>
      <c r="H208" s="3" t="s">
        <v>776</v>
      </c>
      <c r="I208" s="3" t="s">
        <v>777</v>
      </c>
      <c r="J208" s="3">
        <v>2</v>
      </c>
      <c r="K208" s="2" t="s">
        <v>497</v>
      </c>
      <c r="L208" s="2" t="s">
        <v>422</v>
      </c>
      <c r="M208" s="5">
        <v>21.57</v>
      </c>
      <c r="N208" s="3">
        <v>0</v>
      </c>
      <c r="O208" s="3" t="s">
        <v>1553</v>
      </c>
      <c r="P208" s="6"/>
    </row>
    <row r="209" spans="1:16" ht="15.75" thickBot="1">
      <c r="A209" s="1">
        <f t="shared" si="3"/>
        <v>199</v>
      </c>
      <c r="B209" t="s">
        <v>778</v>
      </c>
      <c r="C209" s="3" t="s">
        <v>27</v>
      </c>
      <c r="D209" s="3" t="s">
        <v>266</v>
      </c>
      <c r="E209" s="3" t="s">
        <v>779</v>
      </c>
      <c r="F209" s="3" t="s">
        <v>780</v>
      </c>
      <c r="G209" s="3" t="s">
        <v>781</v>
      </c>
      <c r="H209" s="3" t="s">
        <v>782</v>
      </c>
      <c r="I209" s="3" t="s">
        <v>458</v>
      </c>
      <c r="J209" s="3">
        <v>1</v>
      </c>
      <c r="K209" s="2" t="s">
        <v>594</v>
      </c>
      <c r="L209" s="2" t="s">
        <v>783</v>
      </c>
      <c r="M209" s="5">
        <v>4.29</v>
      </c>
      <c r="N209" s="3">
        <v>100</v>
      </c>
      <c r="O209" s="3" t="s">
        <v>1552</v>
      </c>
      <c r="P209" s="6"/>
    </row>
    <row r="210" spans="1:16" ht="15.75" thickBot="1">
      <c r="A210" s="1">
        <f t="shared" si="3"/>
        <v>200</v>
      </c>
      <c r="B210" t="s">
        <v>784</v>
      </c>
      <c r="C210" s="3" t="s">
        <v>27</v>
      </c>
      <c r="D210" s="3" t="s">
        <v>266</v>
      </c>
      <c r="E210" s="3" t="s">
        <v>779</v>
      </c>
      <c r="F210" s="3" t="s">
        <v>780</v>
      </c>
      <c r="G210" s="3" t="s">
        <v>781</v>
      </c>
      <c r="H210" s="3" t="s">
        <v>785</v>
      </c>
      <c r="I210" s="3" t="s">
        <v>786</v>
      </c>
      <c r="J210" s="3">
        <v>1</v>
      </c>
      <c r="K210" s="2" t="s">
        <v>342</v>
      </c>
      <c r="L210" s="2" t="s">
        <v>353</v>
      </c>
      <c r="M210" s="5">
        <v>2</v>
      </c>
      <c r="N210" s="3">
        <v>100</v>
      </c>
      <c r="O210" s="3" t="s">
        <v>1552</v>
      </c>
      <c r="P210" s="6"/>
    </row>
    <row r="211" spans="1:16" ht="15.75" thickBot="1">
      <c r="A211" s="1">
        <f t="shared" si="3"/>
        <v>201</v>
      </c>
      <c r="B211" t="s">
        <v>787</v>
      </c>
      <c r="C211" s="3" t="s">
        <v>27</v>
      </c>
      <c r="D211" s="3" t="s">
        <v>266</v>
      </c>
      <c r="E211" s="3" t="s">
        <v>779</v>
      </c>
      <c r="F211" s="3" t="s">
        <v>780</v>
      </c>
      <c r="G211" s="3" t="s">
        <v>781</v>
      </c>
      <c r="H211" s="3" t="s">
        <v>788</v>
      </c>
      <c r="I211" s="3" t="s">
        <v>458</v>
      </c>
      <c r="J211" s="3">
        <v>1</v>
      </c>
      <c r="K211" s="2" t="s">
        <v>362</v>
      </c>
      <c r="L211" s="2" t="s">
        <v>504</v>
      </c>
      <c r="M211" s="5">
        <v>8.43</v>
      </c>
      <c r="N211" s="3">
        <v>100</v>
      </c>
      <c r="O211" s="3" t="s">
        <v>1552</v>
      </c>
      <c r="P211" s="6"/>
    </row>
    <row r="212" spans="1:16" ht="15.75" thickBot="1">
      <c r="A212" s="1">
        <f t="shared" si="3"/>
        <v>202</v>
      </c>
      <c r="B212" t="s">
        <v>789</v>
      </c>
      <c r="C212" s="3" t="s">
        <v>27</v>
      </c>
      <c r="D212" s="3" t="s">
        <v>266</v>
      </c>
      <c r="E212" s="3" t="s">
        <v>779</v>
      </c>
      <c r="F212" s="3" t="s">
        <v>780</v>
      </c>
      <c r="G212" s="3" t="s">
        <v>781</v>
      </c>
      <c r="H212" s="3" t="s">
        <v>790</v>
      </c>
      <c r="I212" s="3" t="s">
        <v>458</v>
      </c>
      <c r="J212" s="3">
        <v>1</v>
      </c>
      <c r="K212" s="2" t="s">
        <v>791</v>
      </c>
      <c r="L212" s="2" t="s">
        <v>526</v>
      </c>
      <c r="M212" s="5">
        <v>10.71</v>
      </c>
      <c r="N212" s="3">
        <v>100</v>
      </c>
      <c r="O212" s="3" t="s">
        <v>1552</v>
      </c>
      <c r="P212" s="6"/>
    </row>
    <row r="213" spans="1:16" ht="15.75" thickBot="1">
      <c r="A213" s="1">
        <f t="shared" si="3"/>
        <v>203</v>
      </c>
      <c r="B213" t="s">
        <v>792</v>
      </c>
      <c r="C213" s="3" t="s">
        <v>27</v>
      </c>
      <c r="D213" s="3" t="s">
        <v>266</v>
      </c>
      <c r="E213" s="3" t="s">
        <v>779</v>
      </c>
      <c r="F213" s="3" t="s">
        <v>780</v>
      </c>
      <c r="G213" s="3" t="s">
        <v>781</v>
      </c>
      <c r="H213" s="3" t="s">
        <v>776</v>
      </c>
      <c r="I213" s="3" t="s">
        <v>793</v>
      </c>
      <c r="J213" s="3">
        <v>1</v>
      </c>
      <c r="K213" s="2" t="s">
        <v>794</v>
      </c>
      <c r="L213" s="2" t="s">
        <v>445</v>
      </c>
      <c r="M213" s="5">
        <v>43.43</v>
      </c>
      <c r="N213" s="3">
        <v>100</v>
      </c>
      <c r="O213" s="3" t="s">
        <v>1552</v>
      </c>
      <c r="P213" s="6"/>
    </row>
    <row r="214" spans="1:16" ht="15.75" thickBot="1">
      <c r="A214" s="1">
        <f t="shared" si="3"/>
        <v>204</v>
      </c>
      <c r="B214" t="s">
        <v>795</v>
      </c>
      <c r="C214" s="3" t="s">
        <v>27</v>
      </c>
      <c r="D214" s="3" t="s">
        <v>266</v>
      </c>
      <c r="E214" s="3" t="s">
        <v>796</v>
      </c>
      <c r="F214" s="3" t="s">
        <v>797</v>
      </c>
      <c r="G214" s="3" t="s">
        <v>798</v>
      </c>
      <c r="H214" s="3" t="s">
        <v>799</v>
      </c>
      <c r="I214" s="3" t="s">
        <v>800</v>
      </c>
      <c r="J214" s="3">
        <v>1</v>
      </c>
      <c r="K214" s="2" t="s">
        <v>342</v>
      </c>
      <c r="L214" s="2" t="s">
        <v>579</v>
      </c>
      <c r="M214" s="5">
        <v>13</v>
      </c>
      <c r="N214" s="3">
        <v>30</v>
      </c>
      <c r="O214" s="3" t="s">
        <v>1553</v>
      </c>
      <c r="P214" s="6"/>
    </row>
    <row r="215" spans="1:16" ht="15.75" thickBot="1">
      <c r="A215" s="1">
        <f t="shared" si="3"/>
        <v>205</v>
      </c>
      <c r="B215" t="s">
        <v>801</v>
      </c>
      <c r="C215" s="3" t="s">
        <v>27</v>
      </c>
      <c r="D215" s="3" t="s">
        <v>266</v>
      </c>
      <c r="E215" s="3" t="s">
        <v>796</v>
      </c>
      <c r="F215" s="3" t="s">
        <v>797</v>
      </c>
      <c r="G215" s="3" t="s">
        <v>798</v>
      </c>
      <c r="H215" s="3" t="s">
        <v>802</v>
      </c>
      <c r="I215" s="3" t="s">
        <v>803</v>
      </c>
      <c r="J215" s="3">
        <v>1</v>
      </c>
      <c r="K215" s="2" t="s">
        <v>410</v>
      </c>
      <c r="L215" s="2" t="s">
        <v>537</v>
      </c>
      <c r="M215" s="5">
        <v>13</v>
      </c>
      <c r="N215" s="3">
        <v>0</v>
      </c>
      <c r="O215" s="3" t="s">
        <v>1553</v>
      </c>
      <c r="P215" s="6"/>
    </row>
    <row r="216" spans="1:16" ht="15.75" thickBot="1">
      <c r="A216" s="1">
        <f t="shared" si="3"/>
        <v>206</v>
      </c>
      <c r="B216" t="s">
        <v>804</v>
      </c>
      <c r="C216" s="3" t="s">
        <v>27</v>
      </c>
      <c r="D216" s="3" t="s">
        <v>266</v>
      </c>
      <c r="E216" s="3" t="s">
        <v>796</v>
      </c>
      <c r="F216" s="3" t="s">
        <v>797</v>
      </c>
      <c r="G216" s="3" t="s">
        <v>798</v>
      </c>
      <c r="H216" s="3" t="s">
        <v>776</v>
      </c>
      <c r="I216" s="3" t="s">
        <v>805</v>
      </c>
      <c r="J216" s="3">
        <v>1</v>
      </c>
      <c r="K216" s="2" t="s">
        <v>669</v>
      </c>
      <c r="L216" s="2" t="s">
        <v>806</v>
      </c>
      <c r="M216" s="5">
        <v>49.86</v>
      </c>
      <c r="N216" s="3">
        <v>0</v>
      </c>
      <c r="O216" s="3" t="s">
        <v>1553</v>
      </c>
      <c r="P216" s="6"/>
    </row>
    <row r="217" spans="1:16" ht="15.75" thickBot="1">
      <c r="A217" s="1">
        <f t="shared" si="3"/>
        <v>207</v>
      </c>
      <c r="B217" t="s">
        <v>807</v>
      </c>
      <c r="C217" s="3" t="s">
        <v>27</v>
      </c>
      <c r="D217" s="3" t="s">
        <v>808</v>
      </c>
      <c r="E217" s="3" t="s">
        <v>809</v>
      </c>
      <c r="F217" s="3" t="s">
        <v>810</v>
      </c>
      <c r="G217" s="3" t="s">
        <v>811</v>
      </c>
      <c r="H217" s="3" t="s">
        <v>812</v>
      </c>
      <c r="I217" s="3" t="s">
        <v>458</v>
      </c>
      <c r="J217" s="3">
        <v>3</v>
      </c>
      <c r="K217" s="2" t="s">
        <v>342</v>
      </c>
      <c r="L217" s="2" t="s">
        <v>537</v>
      </c>
      <c r="M217" s="5">
        <v>26.14</v>
      </c>
      <c r="N217" s="3">
        <v>100</v>
      </c>
      <c r="O217" s="3" t="s">
        <v>1552</v>
      </c>
      <c r="P217" s="6"/>
    </row>
    <row r="218" spans="1:16" ht="15.75" thickBot="1">
      <c r="A218" s="1">
        <f t="shared" si="3"/>
        <v>208</v>
      </c>
      <c r="B218" t="s">
        <v>813</v>
      </c>
      <c r="C218" s="3" t="s">
        <v>27</v>
      </c>
      <c r="D218" s="3" t="s">
        <v>808</v>
      </c>
      <c r="E218" s="3" t="s">
        <v>809</v>
      </c>
      <c r="F218" s="3" t="s">
        <v>810</v>
      </c>
      <c r="G218" s="3" t="s">
        <v>811</v>
      </c>
      <c r="H218" s="3" t="s">
        <v>814</v>
      </c>
      <c r="I218" s="3" t="s">
        <v>803</v>
      </c>
      <c r="J218" s="3">
        <v>3</v>
      </c>
      <c r="K218" s="2" t="s">
        <v>342</v>
      </c>
      <c r="L218" s="2" t="s">
        <v>348</v>
      </c>
      <c r="M218" s="5">
        <v>47.57</v>
      </c>
      <c r="N218" s="3">
        <v>100</v>
      </c>
      <c r="O218" s="3" t="s">
        <v>1552</v>
      </c>
      <c r="P218" s="6"/>
    </row>
    <row r="219" spans="1:16" ht="15.75" thickBot="1">
      <c r="A219" s="1">
        <f t="shared" si="3"/>
        <v>209</v>
      </c>
      <c r="B219" t="s">
        <v>815</v>
      </c>
      <c r="C219" s="3" t="s">
        <v>27</v>
      </c>
      <c r="D219" s="3" t="s">
        <v>808</v>
      </c>
      <c r="E219" s="3" t="s">
        <v>809</v>
      </c>
      <c r="F219" s="3" t="s">
        <v>810</v>
      </c>
      <c r="G219" s="3" t="s">
        <v>811</v>
      </c>
      <c r="H219" s="3" t="s">
        <v>776</v>
      </c>
      <c r="I219" s="3" t="s">
        <v>816</v>
      </c>
      <c r="J219" s="3">
        <v>3</v>
      </c>
      <c r="K219" s="2" t="s">
        <v>362</v>
      </c>
      <c r="L219" s="2" t="s">
        <v>35</v>
      </c>
      <c r="M219" s="5">
        <v>47.57</v>
      </c>
      <c r="N219" s="3">
        <v>100</v>
      </c>
      <c r="O219" s="3" t="s">
        <v>1552</v>
      </c>
      <c r="P219" s="6"/>
    </row>
    <row r="220" spans="1:16" ht="15.75" thickBot="1">
      <c r="A220" s="1">
        <f t="shared" si="3"/>
        <v>210</v>
      </c>
      <c r="B220" t="s">
        <v>817</v>
      </c>
      <c r="C220" s="3" t="s">
        <v>27</v>
      </c>
      <c r="D220" s="3" t="s">
        <v>266</v>
      </c>
      <c r="E220" s="3" t="s">
        <v>818</v>
      </c>
      <c r="F220" s="3" t="s">
        <v>819</v>
      </c>
      <c r="G220" s="3" t="s">
        <v>820</v>
      </c>
      <c r="H220" s="3" t="s">
        <v>821</v>
      </c>
      <c r="I220" s="3" t="s">
        <v>822</v>
      </c>
      <c r="J220" s="3">
        <v>1</v>
      </c>
      <c r="K220" s="2" t="s">
        <v>342</v>
      </c>
      <c r="L220" s="2" t="s">
        <v>497</v>
      </c>
      <c r="M220" s="5">
        <v>8.57</v>
      </c>
      <c r="N220" s="3">
        <v>100</v>
      </c>
      <c r="O220" s="3" t="s">
        <v>1552</v>
      </c>
      <c r="P220" s="6"/>
    </row>
    <row r="221" spans="1:16" ht="15.75" thickBot="1">
      <c r="A221" s="1">
        <f t="shared" si="3"/>
        <v>211</v>
      </c>
      <c r="B221" t="s">
        <v>823</v>
      </c>
      <c r="C221" s="3" t="s">
        <v>27</v>
      </c>
      <c r="D221" s="3" t="s">
        <v>266</v>
      </c>
      <c r="E221" s="3" t="s">
        <v>818</v>
      </c>
      <c r="F221" s="3" t="s">
        <v>819</v>
      </c>
      <c r="G221" s="3" t="s">
        <v>820</v>
      </c>
      <c r="H221" s="3" t="s">
        <v>824</v>
      </c>
      <c r="I221" s="3" t="s">
        <v>825</v>
      </c>
      <c r="J221" s="3">
        <v>1</v>
      </c>
      <c r="K221" s="2" t="s">
        <v>826</v>
      </c>
      <c r="L221" s="2" t="s">
        <v>579</v>
      </c>
      <c r="M221" s="5">
        <v>12.57</v>
      </c>
      <c r="N221" s="3">
        <v>100</v>
      </c>
      <c r="O221" s="3" t="s">
        <v>1552</v>
      </c>
      <c r="P221" s="6"/>
    </row>
    <row r="222" spans="1:16" ht="15.75" thickBot="1">
      <c r="A222" s="1">
        <f t="shared" si="3"/>
        <v>212</v>
      </c>
      <c r="B222" t="s">
        <v>827</v>
      </c>
      <c r="C222" s="3" t="s">
        <v>27</v>
      </c>
      <c r="D222" s="3" t="s">
        <v>266</v>
      </c>
      <c r="E222" s="3" t="s">
        <v>828</v>
      </c>
      <c r="F222" s="3" t="s">
        <v>829</v>
      </c>
      <c r="G222" s="3" t="s">
        <v>830</v>
      </c>
      <c r="H222" s="3" t="s">
        <v>831</v>
      </c>
      <c r="I222" s="3" t="s">
        <v>832</v>
      </c>
      <c r="J222" s="3">
        <v>2</v>
      </c>
      <c r="K222" s="2" t="s">
        <v>833</v>
      </c>
      <c r="L222" s="2" t="s">
        <v>537</v>
      </c>
      <c r="M222" s="5">
        <v>34.86</v>
      </c>
      <c r="N222" s="3">
        <v>100</v>
      </c>
      <c r="O222" s="3" t="s">
        <v>1552</v>
      </c>
      <c r="P222" s="6"/>
    </row>
    <row r="223" spans="1:16" ht="15.75" thickBot="1">
      <c r="A223" s="1">
        <f t="shared" si="3"/>
        <v>213</v>
      </c>
      <c r="B223" t="s">
        <v>834</v>
      </c>
      <c r="C223" s="3" t="s">
        <v>27</v>
      </c>
      <c r="D223" s="3" t="s">
        <v>266</v>
      </c>
      <c r="E223" s="3" t="s">
        <v>835</v>
      </c>
      <c r="F223" s="3" t="s">
        <v>836</v>
      </c>
      <c r="G223" s="3" t="s">
        <v>837</v>
      </c>
      <c r="H223" s="3" t="s">
        <v>838</v>
      </c>
      <c r="I223" s="3" t="s">
        <v>839</v>
      </c>
      <c r="J223" s="3">
        <v>1</v>
      </c>
      <c r="K223" s="2" t="s">
        <v>744</v>
      </c>
      <c r="L223" s="2" t="s">
        <v>840</v>
      </c>
      <c r="M223" s="5">
        <v>1.5699999999999998</v>
      </c>
      <c r="N223" s="3">
        <v>100</v>
      </c>
      <c r="O223" s="3" t="s">
        <v>1552</v>
      </c>
      <c r="P223" s="6"/>
    </row>
    <row r="224" spans="1:16" ht="15.75" thickBot="1">
      <c r="A224" s="1">
        <f t="shared" si="3"/>
        <v>214</v>
      </c>
      <c r="B224" t="s">
        <v>841</v>
      </c>
      <c r="C224" s="3" t="s">
        <v>27</v>
      </c>
      <c r="D224" s="3" t="s">
        <v>266</v>
      </c>
      <c r="E224" s="3" t="s">
        <v>835</v>
      </c>
      <c r="F224" s="3" t="s">
        <v>836</v>
      </c>
      <c r="G224" s="3" t="s">
        <v>837</v>
      </c>
      <c r="H224" s="3" t="s">
        <v>842</v>
      </c>
      <c r="I224" s="3" t="s">
        <v>458</v>
      </c>
      <c r="J224" s="3">
        <v>1</v>
      </c>
      <c r="K224" s="2" t="s">
        <v>410</v>
      </c>
      <c r="L224" s="2" t="s">
        <v>537</v>
      </c>
      <c r="M224" s="5">
        <v>13</v>
      </c>
      <c r="N224" s="3">
        <v>100</v>
      </c>
      <c r="O224" s="3" t="s">
        <v>1552</v>
      </c>
      <c r="P224" s="6"/>
    </row>
    <row r="225" spans="1:16" ht="15.75" thickBot="1">
      <c r="A225" s="1">
        <f t="shared" si="3"/>
        <v>215</v>
      </c>
      <c r="B225" t="s">
        <v>843</v>
      </c>
      <c r="C225" s="3" t="s">
        <v>27</v>
      </c>
      <c r="D225" s="3" t="s">
        <v>844</v>
      </c>
      <c r="E225" s="3" t="s">
        <v>845</v>
      </c>
      <c r="F225" s="3" t="s">
        <v>846</v>
      </c>
      <c r="G225" s="3" t="s">
        <v>847</v>
      </c>
      <c r="H225" s="3" t="s">
        <v>848</v>
      </c>
      <c r="I225" s="3" t="s">
        <v>849</v>
      </c>
      <c r="J225" s="3">
        <v>100</v>
      </c>
      <c r="K225" s="2" t="s">
        <v>850</v>
      </c>
      <c r="L225" s="2" t="s">
        <v>429</v>
      </c>
      <c r="M225" s="5">
        <v>30.57</v>
      </c>
      <c r="N225" s="3">
        <v>100</v>
      </c>
      <c r="O225" s="3" t="s">
        <v>1552</v>
      </c>
      <c r="P225" s="6"/>
    </row>
    <row r="226" spans="1:16" ht="15.75" thickBot="1">
      <c r="A226" s="1">
        <f t="shared" si="3"/>
        <v>216</v>
      </c>
      <c r="B226" t="s">
        <v>851</v>
      </c>
      <c r="C226" s="3" t="s">
        <v>27</v>
      </c>
      <c r="D226" s="3" t="s">
        <v>844</v>
      </c>
      <c r="E226" s="3" t="s">
        <v>845</v>
      </c>
      <c r="F226" s="3" t="s">
        <v>846</v>
      </c>
      <c r="G226" s="3" t="s">
        <v>847</v>
      </c>
      <c r="H226" s="3" t="s">
        <v>852</v>
      </c>
      <c r="I226" s="3" t="s">
        <v>458</v>
      </c>
      <c r="J226" s="3">
        <v>1</v>
      </c>
      <c r="K226" s="2" t="s">
        <v>853</v>
      </c>
      <c r="L226" s="2" t="s">
        <v>526</v>
      </c>
      <c r="M226" s="5">
        <v>47</v>
      </c>
      <c r="N226" s="3">
        <v>100</v>
      </c>
      <c r="O226" s="3" t="s">
        <v>1552</v>
      </c>
      <c r="P226" s="6"/>
    </row>
    <row r="227" spans="1:16" ht="15.75" thickBot="1">
      <c r="A227" s="1">
        <f t="shared" si="3"/>
        <v>217</v>
      </c>
      <c r="B227" t="s">
        <v>854</v>
      </c>
      <c r="C227" s="3" t="s">
        <v>27</v>
      </c>
      <c r="D227" s="3" t="s">
        <v>844</v>
      </c>
      <c r="E227" s="3" t="s">
        <v>845</v>
      </c>
      <c r="F227" s="3" t="s">
        <v>846</v>
      </c>
      <c r="G227" s="3" t="s">
        <v>847</v>
      </c>
      <c r="H227" s="3" t="s">
        <v>855</v>
      </c>
      <c r="I227" s="3" t="s">
        <v>458</v>
      </c>
      <c r="J227" s="3">
        <v>1</v>
      </c>
      <c r="K227" s="2" t="s">
        <v>856</v>
      </c>
      <c r="L227" s="2" t="s">
        <v>429</v>
      </c>
      <c r="M227" s="5">
        <v>47.57</v>
      </c>
      <c r="N227" s="3">
        <v>100</v>
      </c>
      <c r="O227" s="3" t="s">
        <v>1552</v>
      </c>
      <c r="P227" s="6"/>
    </row>
    <row r="228" spans="1:16" ht="15.75" thickBot="1">
      <c r="A228" s="1">
        <f t="shared" si="3"/>
        <v>218</v>
      </c>
      <c r="B228" t="s">
        <v>857</v>
      </c>
      <c r="C228" s="3" t="s">
        <v>27</v>
      </c>
      <c r="D228" s="3" t="s">
        <v>844</v>
      </c>
      <c r="E228" s="3" t="s">
        <v>845</v>
      </c>
      <c r="F228" s="3" t="s">
        <v>846</v>
      </c>
      <c r="G228" s="3" t="s">
        <v>847</v>
      </c>
      <c r="H228" s="3" t="s">
        <v>858</v>
      </c>
      <c r="I228" s="3" t="s">
        <v>859</v>
      </c>
      <c r="J228" s="3">
        <v>100</v>
      </c>
      <c r="K228" s="2" t="s">
        <v>594</v>
      </c>
      <c r="L228" s="2" t="s">
        <v>429</v>
      </c>
      <c r="M228" s="5">
        <v>26.14</v>
      </c>
      <c r="N228" s="3">
        <v>100</v>
      </c>
      <c r="O228" s="3" t="s">
        <v>1552</v>
      </c>
      <c r="P228" s="6"/>
    </row>
    <row r="229" spans="1:16" ht="15.75" thickBot="1">
      <c r="A229" s="1">
        <f t="shared" si="3"/>
        <v>219</v>
      </c>
      <c r="B229" t="s">
        <v>860</v>
      </c>
      <c r="C229" s="3" t="s">
        <v>27</v>
      </c>
      <c r="D229" s="3" t="s">
        <v>844</v>
      </c>
      <c r="E229" s="3" t="s">
        <v>845</v>
      </c>
      <c r="F229" s="3" t="s">
        <v>846</v>
      </c>
      <c r="G229" s="3" t="s">
        <v>847</v>
      </c>
      <c r="H229" s="3" t="s">
        <v>861</v>
      </c>
      <c r="I229" s="3" t="s">
        <v>862</v>
      </c>
      <c r="J229" s="3">
        <v>100</v>
      </c>
      <c r="K229" s="2" t="s">
        <v>536</v>
      </c>
      <c r="L229" s="2" t="s">
        <v>92</v>
      </c>
      <c r="M229" s="5">
        <v>49.71</v>
      </c>
      <c r="N229" s="3">
        <v>40</v>
      </c>
      <c r="O229" s="3" t="s">
        <v>1553</v>
      </c>
      <c r="P229" s="6"/>
    </row>
    <row r="230" spans="1:16" ht="15.75" thickBot="1">
      <c r="A230" s="1">
        <f t="shared" si="3"/>
        <v>220</v>
      </c>
      <c r="B230" t="s">
        <v>863</v>
      </c>
      <c r="C230" s="3" t="s">
        <v>27</v>
      </c>
      <c r="D230" s="3" t="s">
        <v>266</v>
      </c>
      <c r="E230" s="3" t="s">
        <v>864</v>
      </c>
      <c r="F230" s="3" t="s">
        <v>865</v>
      </c>
      <c r="G230" s="3" t="s">
        <v>866</v>
      </c>
      <c r="H230" s="3" t="s">
        <v>867</v>
      </c>
      <c r="I230" s="3" t="s">
        <v>868</v>
      </c>
      <c r="J230" s="3">
        <v>1</v>
      </c>
      <c r="K230" s="2" t="s">
        <v>342</v>
      </c>
      <c r="L230" s="2" t="s">
        <v>497</v>
      </c>
      <c r="M230" s="5">
        <v>8.57</v>
      </c>
      <c r="N230" s="3">
        <v>100</v>
      </c>
      <c r="O230" s="3" t="s">
        <v>1552</v>
      </c>
      <c r="P230" s="6"/>
    </row>
    <row r="231" spans="1:16" ht="15.75" thickBot="1">
      <c r="A231" s="1">
        <f t="shared" si="3"/>
        <v>221</v>
      </c>
      <c r="B231" t="s">
        <v>869</v>
      </c>
      <c r="C231" s="3" t="s">
        <v>27</v>
      </c>
      <c r="D231" s="3" t="s">
        <v>266</v>
      </c>
      <c r="E231" s="3" t="s">
        <v>864</v>
      </c>
      <c r="F231" s="3" t="s">
        <v>865</v>
      </c>
      <c r="G231" s="3" t="s">
        <v>866</v>
      </c>
      <c r="H231" s="3" t="s">
        <v>870</v>
      </c>
      <c r="I231" s="3" t="s">
        <v>871</v>
      </c>
      <c r="J231" s="3">
        <v>1</v>
      </c>
      <c r="K231" s="2" t="s">
        <v>497</v>
      </c>
      <c r="L231" s="2" t="s">
        <v>418</v>
      </c>
      <c r="M231" s="5">
        <v>12.86</v>
      </c>
      <c r="N231" s="3">
        <v>100</v>
      </c>
      <c r="O231" s="3" t="s">
        <v>1552</v>
      </c>
      <c r="P231" s="6"/>
    </row>
    <row r="232" spans="1:16" ht="15.75" thickBot="1">
      <c r="A232" s="1">
        <f t="shared" si="3"/>
        <v>222</v>
      </c>
      <c r="B232" t="s">
        <v>872</v>
      </c>
      <c r="C232" s="3" t="s">
        <v>27</v>
      </c>
      <c r="D232" s="3" t="s">
        <v>266</v>
      </c>
      <c r="E232" s="3" t="s">
        <v>864</v>
      </c>
      <c r="F232" s="3" t="s">
        <v>865</v>
      </c>
      <c r="G232" s="3" t="s">
        <v>873</v>
      </c>
      <c r="H232" s="3" t="s">
        <v>874</v>
      </c>
      <c r="I232" s="3" t="s">
        <v>822</v>
      </c>
      <c r="J232" s="3">
        <v>1</v>
      </c>
      <c r="K232" s="2" t="s">
        <v>342</v>
      </c>
      <c r="L232" s="2" t="s">
        <v>497</v>
      </c>
      <c r="M232" s="5">
        <v>8.57</v>
      </c>
      <c r="N232" s="3">
        <v>100</v>
      </c>
      <c r="O232" s="3" t="s">
        <v>1552</v>
      </c>
      <c r="P232" s="6"/>
    </row>
    <row r="233" spans="1:16" ht="15.75" thickBot="1">
      <c r="A233" s="1">
        <f t="shared" si="3"/>
        <v>223</v>
      </c>
      <c r="B233" t="s">
        <v>875</v>
      </c>
      <c r="C233" s="3" t="s">
        <v>27</v>
      </c>
      <c r="D233" s="3" t="s">
        <v>266</v>
      </c>
      <c r="E233" s="3" t="s">
        <v>876</v>
      </c>
      <c r="F233" s="3" t="s">
        <v>877</v>
      </c>
      <c r="G233" s="3" t="s">
        <v>878</v>
      </c>
      <c r="H233" s="3" t="s">
        <v>879</v>
      </c>
      <c r="I233" s="3" t="s">
        <v>880</v>
      </c>
      <c r="J233" s="3">
        <v>1</v>
      </c>
      <c r="K233" s="2" t="s">
        <v>353</v>
      </c>
      <c r="L233" s="2" t="s">
        <v>422</v>
      </c>
      <c r="M233" s="5">
        <v>28.14</v>
      </c>
      <c r="N233" s="3">
        <v>0</v>
      </c>
      <c r="O233" s="3" t="s">
        <v>1553</v>
      </c>
      <c r="P233" s="6"/>
    </row>
    <row r="234" spans="1:16" ht="15.75" thickBot="1">
      <c r="A234" s="1">
        <f t="shared" si="3"/>
        <v>224</v>
      </c>
      <c r="B234" t="s">
        <v>881</v>
      </c>
      <c r="C234" s="3" t="s">
        <v>27</v>
      </c>
      <c r="D234" s="3" t="s">
        <v>266</v>
      </c>
      <c r="E234" s="3" t="s">
        <v>876</v>
      </c>
      <c r="F234" s="3" t="s">
        <v>877</v>
      </c>
      <c r="G234" s="3" t="s">
        <v>878</v>
      </c>
      <c r="H234" s="3" t="s">
        <v>882</v>
      </c>
      <c r="I234" s="3" t="s">
        <v>880</v>
      </c>
      <c r="J234" s="3">
        <v>1</v>
      </c>
      <c r="K234" s="2" t="s">
        <v>883</v>
      </c>
      <c r="L234" s="2" t="s">
        <v>372</v>
      </c>
      <c r="M234" s="5">
        <v>8.57</v>
      </c>
      <c r="N234" s="3">
        <v>0</v>
      </c>
      <c r="O234" s="3" t="s">
        <v>1553</v>
      </c>
      <c r="P234" s="6"/>
    </row>
    <row r="235" spans="1:16" ht="15.75" thickBot="1">
      <c r="A235" s="1">
        <f t="shared" si="3"/>
        <v>225</v>
      </c>
      <c r="B235" t="s">
        <v>884</v>
      </c>
      <c r="C235" s="3" t="s">
        <v>27</v>
      </c>
      <c r="D235" s="3" t="s">
        <v>266</v>
      </c>
      <c r="E235" s="3" t="s">
        <v>876</v>
      </c>
      <c r="F235" s="3" t="s">
        <v>877</v>
      </c>
      <c r="G235" s="3" t="s">
        <v>878</v>
      </c>
      <c r="H235" s="3" t="s">
        <v>885</v>
      </c>
      <c r="I235" s="3" t="s">
        <v>886</v>
      </c>
      <c r="J235" s="3">
        <v>1</v>
      </c>
      <c r="K235" s="2" t="s">
        <v>887</v>
      </c>
      <c r="L235" s="2" t="s">
        <v>376</v>
      </c>
      <c r="M235" s="5">
        <v>4.29</v>
      </c>
      <c r="N235" s="3">
        <v>100</v>
      </c>
      <c r="O235" s="3" t="s">
        <v>1552</v>
      </c>
      <c r="P235" s="6"/>
    </row>
    <row r="236" spans="1:16" ht="15.75" thickBot="1">
      <c r="A236" s="1">
        <f t="shared" si="3"/>
        <v>226</v>
      </c>
      <c r="B236" t="s">
        <v>888</v>
      </c>
      <c r="C236" s="3" t="s">
        <v>27</v>
      </c>
      <c r="D236" s="3" t="s">
        <v>266</v>
      </c>
      <c r="E236" s="3" t="s">
        <v>876</v>
      </c>
      <c r="F236" s="3" t="s">
        <v>877</v>
      </c>
      <c r="G236" s="3" t="s">
        <v>878</v>
      </c>
      <c r="H236" s="3" t="s">
        <v>889</v>
      </c>
      <c r="I236" s="3" t="s">
        <v>890</v>
      </c>
      <c r="J236" s="3">
        <v>1</v>
      </c>
      <c r="K236" s="2" t="s">
        <v>145</v>
      </c>
      <c r="L236" s="2" t="s">
        <v>85</v>
      </c>
      <c r="M236" s="5">
        <v>26</v>
      </c>
      <c r="N236" s="3">
        <v>0</v>
      </c>
      <c r="O236" s="3" t="s">
        <v>1553</v>
      </c>
      <c r="P236" s="6"/>
    </row>
    <row r="237" spans="1:16" ht="15.75" thickBot="1">
      <c r="A237" s="1">
        <f t="shared" si="3"/>
        <v>227</v>
      </c>
      <c r="B237" t="s">
        <v>891</v>
      </c>
      <c r="C237" s="3" t="s">
        <v>27</v>
      </c>
      <c r="D237" s="3" t="s">
        <v>283</v>
      </c>
      <c r="E237" s="3" t="s">
        <v>892</v>
      </c>
      <c r="F237" s="3" t="s">
        <v>893</v>
      </c>
      <c r="G237" s="3" t="s">
        <v>894</v>
      </c>
      <c r="H237" s="3" t="s">
        <v>895</v>
      </c>
      <c r="I237" s="3" t="s">
        <v>896</v>
      </c>
      <c r="J237" s="3">
        <v>1</v>
      </c>
      <c r="K237" s="2" t="s">
        <v>897</v>
      </c>
      <c r="L237" s="2" t="s">
        <v>898</v>
      </c>
      <c r="M237" s="5">
        <v>0.86</v>
      </c>
      <c r="N237" s="3">
        <v>50</v>
      </c>
      <c r="O237" s="3" t="s">
        <v>1553</v>
      </c>
      <c r="P237" s="6"/>
    </row>
    <row r="238" spans="1:16" ht="15.75" thickBot="1">
      <c r="A238" s="1">
        <f t="shared" si="3"/>
        <v>228</v>
      </c>
      <c r="B238" t="s">
        <v>899</v>
      </c>
      <c r="C238" s="3" t="s">
        <v>27</v>
      </c>
      <c r="D238" s="3" t="s">
        <v>900</v>
      </c>
      <c r="E238" s="3" t="s">
        <v>901</v>
      </c>
      <c r="F238" s="3" t="s">
        <v>902</v>
      </c>
      <c r="G238" s="3" t="s">
        <v>903</v>
      </c>
      <c r="H238" s="3" t="s">
        <v>904</v>
      </c>
      <c r="I238" s="3" t="s">
        <v>551</v>
      </c>
      <c r="J238" s="3">
        <v>1</v>
      </c>
      <c r="K238" s="2" t="s">
        <v>905</v>
      </c>
      <c r="L238" s="2" t="s">
        <v>497</v>
      </c>
      <c r="M238" s="5">
        <v>5.86</v>
      </c>
      <c r="N238" s="3">
        <v>0</v>
      </c>
      <c r="O238" s="3" t="s">
        <v>1553</v>
      </c>
      <c r="P238" s="6"/>
    </row>
    <row r="239" spans="1:16" ht="15.75" thickBot="1">
      <c r="A239" s="1">
        <f t="shared" si="3"/>
        <v>229</v>
      </c>
      <c r="B239" t="s">
        <v>906</v>
      </c>
      <c r="C239" s="3" t="s">
        <v>27</v>
      </c>
      <c r="D239" s="3" t="s">
        <v>900</v>
      </c>
      <c r="E239" s="3" t="s">
        <v>901</v>
      </c>
      <c r="F239" s="3" t="s">
        <v>902</v>
      </c>
      <c r="G239" s="3" t="s">
        <v>903</v>
      </c>
      <c r="H239" s="3" t="s">
        <v>907</v>
      </c>
      <c r="I239" s="3" t="s">
        <v>908</v>
      </c>
      <c r="J239" s="3">
        <v>1</v>
      </c>
      <c r="K239" s="2" t="s">
        <v>536</v>
      </c>
      <c r="L239" s="2" t="s">
        <v>537</v>
      </c>
      <c r="M239" s="5">
        <v>4.29</v>
      </c>
      <c r="N239" s="3">
        <v>100</v>
      </c>
      <c r="O239" s="3" t="s">
        <v>1552</v>
      </c>
      <c r="P239" s="6"/>
    </row>
    <row r="240" spans="1:16" ht="15.75" thickBot="1">
      <c r="A240" s="1">
        <f t="shared" si="3"/>
        <v>230</v>
      </c>
      <c r="B240" t="s">
        <v>909</v>
      </c>
      <c r="C240" s="3" t="s">
        <v>27</v>
      </c>
      <c r="D240" s="3" t="s">
        <v>28</v>
      </c>
      <c r="E240" s="3" t="s">
        <v>910</v>
      </c>
      <c r="F240" s="3" t="s">
        <v>911</v>
      </c>
      <c r="G240" s="3" t="s">
        <v>912</v>
      </c>
      <c r="H240" s="3" t="s">
        <v>913</v>
      </c>
      <c r="I240" s="3" t="s">
        <v>914</v>
      </c>
      <c r="J240" s="3">
        <v>1</v>
      </c>
      <c r="K240" s="2" t="s">
        <v>342</v>
      </c>
      <c r="L240" s="2" t="s">
        <v>418</v>
      </c>
      <c r="M240" s="5">
        <v>21.43</v>
      </c>
      <c r="N240" s="3">
        <v>100</v>
      </c>
      <c r="O240" s="3" t="s">
        <v>1552</v>
      </c>
      <c r="P240" s="6"/>
    </row>
    <row r="241" spans="1:16" ht="15.75" thickBot="1">
      <c r="A241" s="1">
        <f t="shared" si="3"/>
        <v>231</v>
      </c>
      <c r="B241" t="s">
        <v>915</v>
      </c>
      <c r="C241" s="3" t="s">
        <v>27</v>
      </c>
      <c r="D241" s="3" t="s">
        <v>916</v>
      </c>
      <c r="E241" s="3" t="s">
        <v>917</v>
      </c>
      <c r="F241" s="3" t="s">
        <v>918</v>
      </c>
      <c r="G241" s="3" t="s">
        <v>919</v>
      </c>
      <c r="H241" s="3" t="s">
        <v>920</v>
      </c>
      <c r="I241" s="3" t="s">
        <v>921</v>
      </c>
      <c r="J241" s="3">
        <v>1</v>
      </c>
      <c r="K241" s="2" t="s">
        <v>342</v>
      </c>
      <c r="L241" s="2" t="s">
        <v>358</v>
      </c>
      <c r="M241" s="5">
        <v>4.29</v>
      </c>
      <c r="N241" s="3">
        <v>100</v>
      </c>
      <c r="O241" s="3" t="s">
        <v>1552</v>
      </c>
      <c r="P241" s="6"/>
    </row>
    <row r="242" spans="1:16" ht="15.75" thickBot="1">
      <c r="A242" s="1">
        <f t="shared" si="3"/>
        <v>232</v>
      </c>
      <c r="B242" t="s">
        <v>922</v>
      </c>
      <c r="C242" s="3" t="s">
        <v>27</v>
      </c>
      <c r="D242" s="3" t="s">
        <v>916</v>
      </c>
      <c r="E242" s="3" t="s">
        <v>917</v>
      </c>
      <c r="F242" s="3" t="s">
        <v>918</v>
      </c>
      <c r="G242" s="3" t="s">
        <v>919</v>
      </c>
      <c r="H242" s="3" t="s">
        <v>923</v>
      </c>
      <c r="I242" s="3" t="s">
        <v>924</v>
      </c>
      <c r="J242" s="3">
        <v>1</v>
      </c>
      <c r="K242" s="2" t="s">
        <v>362</v>
      </c>
      <c r="L242" s="2" t="s">
        <v>445</v>
      </c>
      <c r="M242" s="5">
        <v>12.86</v>
      </c>
      <c r="N242" s="3">
        <v>100</v>
      </c>
      <c r="O242" s="3" t="s">
        <v>1552</v>
      </c>
      <c r="P242" s="6"/>
    </row>
    <row r="243" spans="1:16" ht="15.75" thickBot="1">
      <c r="A243" s="1">
        <f t="shared" si="3"/>
        <v>233</v>
      </c>
      <c r="B243" t="s">
        <v>925</v>
      </c>
      <c r="C243" s="3" t="s">
        <v>27</v>
      </c>
      <c r="D243" s="3" t="s">
        <v>916</v>
      </c>
      <c r="E243" s="3" t="s">
        <v>917</v>
      </c>
      <c r="F243" s="3" t="s">
        <v>918</v>
      </c>
      <c r="G243" s="3" t="s">
        <v>919</v>
      </c>
      <c r="H243" s="3" t="s">
        <v>926</v>
      </c>
      <c r="I243" s="3" t="s">
        <v>921</v>
      </c>
      <c r="J243" s="3">
        <v>1</v>
      </c>
      <c r="K243" s="2" t="s">
        <v>362</v>
      </c>
      <c r="L243" s="2" t="s">
        <v>445</v>
      </c>
      <c r="M243" s="5">
        <v>12.86</v>
      </c>
      <c r="N243" s="3">
        <v>100</v>
      </c>
      <c r="O243" s="3" t="s">
        <v>1552</v>
      </c>
      <c r="P243" s="6"/>
    </row>
    <row r="244" spans="1:16" ht="15.75" thickBot="1">
      <c r="A244" s="1">
        <f t="shared" si="3"/>
        <v>234</v>
      </c>
      <c r="B244" t="s">
        <v>927</v>
      </c>
      <c r="C244" s="3" t="s">
        <v>27</v>
      </c>
      <c r="D244" s="3" t="s">
        <v>916</v>
      </c>
      <c r="E244" s="3" t="s">
        <v>917</v>
      </c>
      <c r="F244" s="3" t="s">
        <v>918</v>
      </c>
      <c r="G244" s="3" t="s">
        <v>928</v>
      </c>
      <c r="H244" s="3" t="s">
        <v>929</v>
      </c>
      <c r="I244" s="3" t="s">
        <v>930</v>
      </c>
      <c r="J244" s="3">
        <v>1</v>
      </c>
      <c r="K244" s="2" t="s">
        <v>342</v>
      </c>
      <c r="L244" s="2" t="s">
        <v>445</v>
      </c>
      <c r="M244" s="5">
        <v>17.29</v>
      </c>
      <c r="N244" s="3">
        <v>100</v>
      </c>
      <c r="O244" s="3" t="s">
        <v>1552</v>
      </c>
      <c r="P244" s="6"/>
    </row>
    <row r="245" spans="1:16" ht="15.75" thickBot="1">
      <c r="A245" s="1">
        <f t="shared" si="3"/>
        <v>235</v>
      </c>
      <c r="B245" t="s">
        <v>931</v>
      </c>
      <c r="C245" s="3" t="s">
        <v>27</v>
      </c>
      <c r="D245" s="3" t="s">
        <v>916</v>
      </c>
      <c r="E245" s="3" t="s">
        <v>917</v>
      </c>
      <c r="F245" s="3" t="s">
        <v>918</v>
      </c>
      <c r="G245" s="3" t="s">
        <v>928</v>
      </c>
      <c r="H245" s="3" t="s">
        <v>932</v>
      </c>
      <c r="I245" s="3" t="s">
        <v>933</v>
      </c>
      <c r="J245" s="3">
        <v>2</v>
      </c>
      <c r="K245" s="2" t="s">
        <v>342</v>
      </c>
      <c r="L245" s="2" t="s">
        <v>497</v>
      </c>
      <c r="M245" s="5">
        <v>8.57</v>
      </c>
      <c r="N245" s="3">
        <v>100</v>
      </c>
      <c r="O245" s="3" t="s">
        <v>1552</v>
      </c>
      <c r="P245" s="6"/>
    </row>
    <row r="246" spans="1:16" ht="15.75" thickBot="1">
      <c r="A246" s="1">
        <f t="shared" si="3"/>
        <v>236</v>
      </c>
      <c r="B246" t="s">
        <v>934</v>
      </c>
      <c r="C246" s="3" t="s">
        <v>27</v>
      </c>
      <c r="D246" s="3" t="s">
        <v>916</v>
      </c>
      <c r="E246" s="3" t="s">
        <v>917</v>
      </c>
      <c r="F246" s="3" t="s">
        <v>918</v>
      </c>
      <c r="G246" s="3" t="s">
        <v>919</v>
      </c>
      <c r="H246" s="3" t="s">
        <v>935</v>
      </c>
      <c r="I246" s="3" t="s">
        <v>936</v>
      </c>
      <c r="J246" s="3">
        <v>2</v>
      </c>
      <c r="K246" s="2" t="s">
        <v>342</v>
      </c>
      <c r="L246" s="2" t="s">
        <v>445</v>
      </c>
      <c r="M246" s="5">
        <v>17.29</v>
      </c>
      <c r="N246" s="3">
        <v>100</v>
      </c>
      <c r="O246" s="3" t="s">
        <v>1552</v>
      </c>
      <c r="P246" s="6"/>
    </row>
    <row r="247" spans="1:16" ht="15.75" thickBot="1">
      <c r="A247" s="1">
        <f t="shared" si="3"/>
        <v>237</v>
      </c>
      <c r="B247" t="s">
        <v>937</v>
      </c>
      <c r="C247" s="3" t="s">
        <v>27</v>
      </c>
      <c r="D247" s="3" t="s">
        <v>916</v>
      </c>
      <c r="E247" s="3" t="s">
        <v>938</v>
      </c>
      <c r="F247" s="3" t="s">
        <v>939</v>
      </c>
      <c r="G247" s="3" t="s">
        <v>940</v>
      </c>
      <c r="H247" s="3" t="s">
        <v>941</v>
      </c>
      <c r="I247" s="3" t="s">
        <v>942</v>
      </c>
      <c r="J247" s="3">
        <v>1</v>
      </c>
      <c r="K247" s="2" t="s">
        <v>357</v>
      </c>
      <c r="L247" s="2" t="s">
        <v>358</v>
      </c>
      <c r="M247" s="5">
        <v>1.29</v>
      </c>
      <c r="N247" s="3">
        <v>100</v>
      </c>
      <c r="O247" s="3" t="s">
        <v>1552</v>
      </c>
      <c r="P247" s="6"/>
    </row>
    <row r="248" spans="1:16" ht="15.75" thickBot="1">
      <c r="A248" s="1">
        <f t="shared" si="3"/>
        <v>238</v>
      </c>
      <c r="B248" t="s">
        <v>943</v>
      </c>
      <c r="C248" s="3" t="s">
        <v>27</v>
      </c>
      <c r="D248" s="3" t="s">
        <v>916</v>
      </c>
      <c r="E248" s="3" t="s">
        <v>938</v>
      </c>
      <c r="F248" s="3" t="s">
        <v>939</v>
      </c>
      <c r="G248" s="3" t="s">
        <v>940</v>
      </c>
      <c r="H248" s="3" t="s">
        <v>944</v>
      </c>
      <c r="I248" s="3" t="s">
        <v>945</v>
      </c>
      <c r="J248" s="3">
        <v>2</v>
      </c>
      <c r="K248" s="2" t="s">
        <v>357</v>
      </c>
      <c r="L248" s="2" t="s">
        <v>504</v>
      </c>
      <c r="M248" s="5">
        <v>9.86</v>
      </c>
      <c r="N248" s="3">
        <v>100</v>
      </c>
      <c r="O248" s="3" t="s">
        <v>1552</v>
      </c>
      <c r="P248" s="6"/>
    </row>
    <row r="249" spans="1:16" ht="15.75" thickBot="1">
      <c r="A249" s="1">
        <f t="shared" si="3"/>
        <v>239</v>
      </c>
      <c r="B249" t="s">
        <v>946</v>
      </c>
      <c r="C249" s="3" t="s">
        <v>27</v>
      </c>
      <c r="D249" s="3" t="s">
        <v>916</v>
      </c>
      <c r="E249" s="3" t="s">
        <v>938</v>
      </c>
      <c r="F249" s="3" t="s">
        <v>939</v>
      </c>
      <c r="G249" s="3" t="s">
        <v>940</v>
      </c>
      <c r="H249" s="3" t="s">
        <v>947</v>
      </c>
      <c r="I249" s="3" t="s">
        <v>948</v>
      </c>
      <c r="J249" s="3">
        <v>2</v>
      </c>
      <c r="K249" s="2" t="s">
        <v>342</v>
      </c>
      <c r="L249" s="2" t="s">
        <v>429</v>
      </c>
      <c r="M249" s="5">
        <v>21.71</v>
      </c>
      <c r="N249" s="3">
        <v>100</v>
      </c>
      <c r="O249" s="3" t="s">
        <v>1552</v>
      </c>
      <c r="P249" s="6"/>
    </row>
    <row r="250" spans="1:16" ht="15.75" thickBot="1">
      <c r="A250" s="1">
        <f t="shared" si="3"/>
        <v>240</v>
      </c>
      <c r="B250" t="s">
        <v>949</v>
      </c>
      <c r="C250" s="3" t="s">
        <v>27</v>
      </c>
      <c r="D250" s="3" t="s">
        <v>916</v>
      </c>
      <c r="E250" s="3" t="s">
        <v>950</v>
      </c>
      <c r="F250" s="3" t="s">
        <v>951</v>
      </c>
      <c r="G250" s="3" t="s">
        <v>952</v>
      </c>
      <c r="H250" s="3" t="s">
        <v>953</v>
      </c>
      <c r="I250" s="3" t="s">
        <v>954</v>
      </c>
      <c r="J250" s="3">
        <v>1</v>
      </c>
      <c r="K250" s="2" t="s">
        <v>342</v>
      </c>
      <c r="L250" s="2" t="s">
        <v>358</v>
      </c>
      <c r="M250" s="5">
        <v>4.29</v>
      </c>
      <c r="N250" s="3">
        <v>100</v>
      </c>
      <c r="O250" s="3" t="s">
        <v>1552</v>
      </c>
      <c r="P250" s="6"/>
    </row>
    <row r="251" spans="1:16" ht="15.75" thickBot="1">
      <c r="A251" s="1">
        <f t="shared" si="3"/>
        <v>241</v>
      </c>
      <c r="B251" t="s">
        <v>955</v>
      </c>
      <c r="C251" s="3" t="s">
        <v>27</v>
      </c>
      <c r="D251" s="3" t="s">
        <v>916</v>
      </c>
      <c r="E251" s="3" t="s">
        <v>950</v>
      </c>
      <c r="F251" s="3" t="s">
        <v>951</v>
      </c>
      <c r="G251" s="3" t="s">
        <v>952</v>
      </c>
      <c r="H251" s="3" t="s">
        <v>956</v>
      </c>
      <c r="I251" s="3" t="s">
        <v>896</v>
      </c>
      <c r="J251" s="3">
        <v>1</v>
      </c>
      <c r="K251" s="2" t="s">
        <v>342</v>
      </c>
      <c r="L251" s="2" t="s">
        <v>358</v>
      </c>
      <c r="M251" s="5">
        <v>4.29</v>
      </c>
      <c r="N251" s="3">
        <v>100</v>
      </c>
      <c r="O251" s="3" t="s">
        <v>1552</v>
      </c>
      <c r="P251" s="6"/>
    </row>
    <row r="252" spans="1:16" ht="15.75" thickBot="1">
      <c r="A252" s="1">
        <f t="shared" si="3"/>
        <v>242</v>
      </c>
      <c r="B252" t="s">
        <v>957</v>
      </c>
      <c r="C252" s="3" t="s">
        <v>27</v>
      </c>
      <c r="D252" s="3" t="s">
        <v>916</v>
      </c>
      <c r="E252" s="3" t="s">
        <v>950</v>
      </c>
      <c r="F252" s="3" t="s">
        <v>951</v>
      </c>
      <c r="G252" s="3" t="s">
        <v>952</v>
      </c>
      <c r="H252" s="3" t="s">
        <v>958</v>
      </c>
      <c r="I252" s="3" t="s">
        <v>578</v>
      </c>
      <c r="J252" s="3">
        <v>1</v>
      </c>
      <c r="K252" s="2" t="s">
        <v>791</v>
      </c>
      <c r="L252" s="2" t="s">
        <v>579</v>
      </c>
      <c r="M252" s="5">
        <v>4.29</v>
      </c>
      <c r="N252" s="3">
        <v>100</v>
      </c>
      <c r="O252" s="3" t="s">
        <v>1552</v>
      </c>
      <c r="P252" s="6"/>
    </row>
    <row r="253" spans="1:16" ht="15.75" thickBot="1">
      <c r="A253" s="1">
        <f t="shared" si="3"/>
        <v>243</v>
      </c>
      <c r="B253" t="s">
        <v>959</v>
      </c>
      <c r="C253" s="3" t="s">
        <v>27</v>
      </c>
      <c r="D253" s="3" t="s">
        <v>916</v>
      </c>
      <c r="E253" s="3" t="s">
        <v>950</v>
      </c>
      <c r="F253" s="3" t="s">
        <v>951</v>
      </c>
      <c r="G253" s="3" t="s">
        <v>952</v>
      </c>
      <c r="H253" s="3" t="s">
        <v>960</v>
      </c>
      <c r="I253" s="3" t="s">
        <v>961</v>
      </c>
      <c r="J253" s="3">
        <v>50</v>
      </c>
      <c r="K253" s="2" t="s">
        <v>791</v>
      </c>
      <c r="L253" s="2" t="s">
        <v>579</v>
      </c>
      <c r="M253" s="5">
        <v>4.29</v>
      </c>
      <c r="N253" s="3">
        <v>100</v>
      </c>
      <c r="O253" s="3" t="s">
        <v>1552</v>
      </c>
      <c r="P253" s="6"/>
    </row>
    <row r="254" spans="1:16" ht="15.75" thickBot="1">
      <c r="A254" s="1">
        <f t="shared" si="3"/>
        <v>244</v>
      </c>
      <c r="B254" t="s">
        <v>962</v>
      </c>
      <c r="C254" s="3" t="s">
        <v>27</v>
      </c>
      <c r="D254" s="3" t="s">
        <v>916</v>
      </c>
      <c r="E254" s="3" t="s">
        <v>950</v>
      </c>
      <c r="F254" s="3" t="s">
        <v>951</v>
      </c>
      <c r="G254" s="3" t="s">
        <v>963</v>
      </c>
      <c r="H254" s="3" t="s">
        <v>964</v>
      </c>
      <c r="I254" s="3" t="s">
        <v>965</v>
      </c>
      <c r="J254" s="3">
        <v>1</v>
      </c>
      <c r="K254" s="2" t="s">
        <v>342</v>
      </c>
      <c r="L254" s="2" t="s">
        <v>526</v>
      </c>
      <c r="M254" s="5">
        <v>19.43</v>
      </c>
      <c r="N254" s="3">
        <v>100</v>
      </c>
      <c r="O254" s="3" t="s">
        <v>1552</v>
      </c>
      <c r="P254" s="6"/>
    </row>
    <row r="255" spans="1:16" ht="15.75" thickBot="1">
      <c r="A255" s="1">
        <f t="shared" si="3"/>
        <v>245</v>
      </c>
      <c r="B255" t="s">
        <v>966</v>
      </c>
      <c r="C255" s="3" t="s">
        <v>27</v>
      </c>
      <c r="D255" s="3" t="s">
        <v>916</v>
      </c>
      <c r="E255" s="3" t="s">
        <v>950</v>
      </c>
      <c r="F255" s="3" t="s">
        <v>951</v>
      </c>
      <c r="G255" s="3" t="s">
        <v>967</v>
      </c>
      <c r="H255" s="3" t="s">
        <v>968</v>
      </c>
      <c r="I255" s="3" t="s">
        <v>969</v>
      </c>
      <c r="J255" s="3">
        <v>1</v>
      </c>
      <c r="K255" s="2" t="s">
        <v>353</v>
      </c>
      <c r="L255" s="2" t="s">
        <v>497</v>
      </c>
      <c r="M255" s="5">
        <v>6.57</v>
      </c>
      <c r="N255" s="3">
        <v>100</v>
      </c>
      <c r="O255" s="3" t="s">
        <v>1552</v>
      </c>
      <c r="P255" s="6"/>
    </row>
    <row r="256" spans="1:16" ht="15.75" thickBot="1">
      <c r="A256" s="1">
        <f t="shared" si="3"/>
        <v>246</v>
      </c>
      <c r="B256" t="s">
        <v>970</v>
      </c>
      <c r="C256" s="3" t="s">
        <v>27</v>
      </c>
      <c r="D256" s="3" t="s">
        <v>916</v>
      </c>
      <c r="E256" s="3" t="s">
        <v>950</v>
      </c>
      <c r="F256" s="3" t="s">
        <v>951</v>
      </c>
      <c r="G256" s="3" t="s">
        <v>967</v>
      </c>
      <c r="H256" s="3" t="s">
        <v>971</v>
      </c>
      <c r="I256" s="3" t="s">
        <v>969</v>
      </c>
      <c r="J256" s="3">
        <v>1</v>
      </c>
      <c r="K256" s="2" t="s">
        <v>972</v>
      </c>
      <c r="L256" s="2" t="s">
        <v>376</v>
      </c>
      <c r="M256" s="5">
        <v>12.71</v>
      </c>
      <c r="N256" s="3">
        <v>100</v>
      </c>
      <c r="O256" s="3" t="s">
        <v>1552</v>
      </c>
      <c r="P256" s="6"/>
    </row>
    <row r="257" spans="1:16" ht="15.75" thickBot="1">
      <c r="A257" s="1">
        <f t="shared" si="3"/>
        <v>247</v>
      </c>
      <c r="B257" t="s">
        <v>973</v>
      </c>
      <c r="C257" s="3" t="s">
        <v>27</v>
      </c>
      <c r="D257" s="3" t="s">
        <v>916</v>
      </c>
      <c r="E257" s="3" t="s">
        <v>974</v>
      </c>
      <c r="F257" s="3" t="s">
        <v>975</v>
      </c>
      <c r="G257" s="3" t="s">
        <v>976</v>
      </c>
      <c r="H257" s="3" t="s">
        <v>977</v>
      </c>
      <c r="I257" s="3" t="s">
        <v>578</v>
      </c>
      <c r="J257" s="3">
        <v>1</v>
      </c>
      <c r="K257" s="2" t="s">
        <v>791</v>
      </c>
      <c r="L257" s="2" t="s">
        <v>579</v>
      </c>
      <c r="M257" s="5">
        <v>4.29</v>
      </c>
      <c r="N257" s="3">
        <v>100</v>
      </c>
      <c r="O257" s="3" t="s">
        <v>1552</v>
      </c>
      <c r="P257" s="6"/>
    </row>
    <row r="258" spans="1:16" ht="15.75" thickBot="1">
      <c r="A258" s="1">
        <f t="shared" si="3"/>
        <v>248</v>
      </c>
      <c r="B258" t="s">
        <v>978</v>
      </c>
      <c r="C258" s="3" t="s">
        <v>27</v>
      </c>
      <c r="D258" s="3" t="s">
        <v>916</v>
      </c>
      <c r="E258" s="3" t="s">
        <v>974</v>
      </c>
      <c r="F258" s="3" t="s">
        <v>975</v>
      </c>
      <c r="G258" s="3" t="s">
        <v>979</v>
      </c>
      <c r="H258" s="3" t="s">
        <v>980</v>
      </c>
      <c r="I258" s="3" t="s">
        <v>981</v>
      </c>
      <c r="J258" s="3">
        <v>1</v>
      </c>
      <c r="K258" s="2" t="s">
        <v>342</v>
      </c>
      <c r="L258" s="2" t="s">
        <v>982</v>
      </c>
      <c r="M258" s="5">
        <v>3.43</v>
      </c>
      <c r="N258" s="3">
        <v>100</v>
      </c>
      <c r="O258" s="3" t="s">
        <v>1552</v>
      </c>
      <c r="P258" s="6"/>
    </row>
    <row r="259" spans="1:16" ht="15.75" thickBot="1">
      <c r="A259" s="1">
        <f t="shared" si="3"/>
        <v>249</v>
      </c>
      <c r="B259" t="s">
        <v>983</v>
      </c>
      <c r="C259" s="3" t="s">
        <v>27</v>
      </c>
      <c r="D259" s="3" t="s">
        <v>916</v>
      </c>
      <c r="E259" s="3" t="s">
        <v>974</v>
      </c>
      <c r="F259" s="3" t="s">
        <v>975</v>
      </c>
      <c r="G259" s="3" t="s">
        <v>979</v>
      </c>
      <c r="H259" s="3" t="s">
        <v>984</v>
      </c>
      <c r="I259" s="3" t="s">
        <v>985</v>
      </c>
      <c r="J259" s="3">
        <v>1</v>
      </c>
      <c r="K259" s="2" t="s">
        <v>982</v>
      </c>
      <c r="L259" s="2" t="s">
        <v>497</v>
      </c>
      <c r="M259" s="5">
        <v>5.14</v>
      </c>
      <c r="N259" s="3">
        <v>100</v>
      </c>
      <c r="O259" s="3" t="s">
        <v>1552</v>
      </c>
      <c r="P259" s="6"/>
    </row>
    <row r="260" spans="1:16" ht="15.75" thickBot="1">
      <c r="A260" s="1">
        <f t="shared" si="3"/>
        <v>250</v>
      </c>
      <c r="B260" t="s">
        <v>986</v>
      </c>
      <c r="C260" s="3" t="s">
        <v>27</v>
      </c>
      <c r="D260" s="3" t="s">
        <v>916</v>
      </c>
      <c r="E260" s="3" t="s">
        <v>974</v>
      </c>
      <c r="F260" s="3" t="s">
        <v>975</v>
      </c>
      <c r="G260" s="3" t="s">
        <v>979</v>
      </c>
      <c r="H260" s="3" t="s">
        <v>987</v>
      </c>
      <c r="I260" s="3" t="s">
        <v>954</v>
      </c>
      <c r="J260" s="3">
        <v>1</v>
      </c>
      <c r="K260" s="2" t="s">
        <v>988</v>
      </c>
      <c r="L260" s="2" t="s">
        <v>579</v>
      </c>
      <c r="M260" s="5">
        <v>4.1399999999999997</v>
      </c>
      <c r="N260" s="3">
        <v>100</v>
      </c>
      <c r="O260" s="3" t="s">
        <v>1552</v>
      </c>
      <c r="P260" s="6"/>
    </row>
    <row r="261" spans="1:16" ht="15.75" thickBot="1">
      <c r="A261" s="1">
        <f t="shared" si="3"/>
        <v>251</v>
      </c>
      <c r="B261" t="s">
        <v>989</v>
      </c>
      <c r="C261" s="3" t="s">
        <v>27</v>
      </c>
      <c r="D261" s="3" t="s">
        <v>916</v>
      </c>
      <c r="E261" s="3" t="s">
        <v>974</v>
      </c>
      <c r="F261" s="3" t="s">
        <v>975</v>
      </c>
      <c r="G261" s="3" t="s">
        <v>979</v>
      </c>
      <c r="H261" s="3" t="s">
        <v>990</v>
      </c>
      <c r="I261" s="3" t="s">
        <v>954</v>
      </c>
      <c r="J261" s="3">
        <v>1</v>
      </c>
      <c r="K261" s="2" t="s">
        <v>410</v>
      </c>
      <c r="L261" s="2" t="s">
        <v>991</v>
      </c>
      <c r="M261" s="5">
        <v>1</v>
      </c>
      <c r="N261" s="3">
        <v>100</v>
      </c>
      <c r="O261" s="3" t="s">
        <v>1552</v>
      </c>
      <c r="P261" s="6"/>
    </row>
    <row r="262" spans="1:16" ht="15.75" thickBot="1">
      <c r="A262" s="1">
        <f t="shared" si="3"/>
        <v>252</v>
      </c>
      <c r="B262" t="s">
        <v>992</v>
      </c>
      <c r="C262" s="3" t="s">
        <v>27</v>
      </c>
      <c r="D262" s="3" t="s">
        <v>916</v>
      </c>
      <c r="E262" s="3" t="s">
        <v>974</v>
      </c>
      <c r="F262" s="3" t="s">
        <v>975</v>
      </c>
      <c r="G262" s="3" t="s">
        <v>993</v>
      </c>
      <c r="H262" s="3" t="s">
        <v>994</v>
      </c>
      <c r="I262" s="3" t="s">
        <v>896</v>
      </c>
      <c r="J262" s="3">
        <v>1</v>
      </c>
      <c r="K262" s="2" t="s">
        <v>342</v>
      </c>
      <c r="L262" s="2" t="s">
        <v>995</v>
      </c>
      <c r="M262" s="5">
        <v>0.86</v>
      </c>
      <c r="N262" s="3">
        <v>100</v>
      </c>
      <c r="O262" s="3" t="s">
        <v>1552</v>
      </c>
      <c r="P262" s="6"/>
    </row>
    <row r="263" spans="1:16" ht="15.75" thickBot="1">
      <c r="A263" s="1">
        <f t="shared" si="3"/>
        <v>253</v>
      </c>
      <c r="B263" t="s">
        <v>996</v>
      </c>
      <c r="C263" s="3" t="s">
        <v>27</v>
      </c>
      <c r="D263" s="3" t="s">
        <v>916</v>
      </c>
      <c r="E263" s="3" t="s">
        <v>974</v>
      </c>
      <c r="F263" s="3" t="s">
        <v>975</v>
      </c>
      <c r="G263" s="3" t="s">
        <v>993</v>
      </c>
      <c r="H263" s="3" t="s">
        <v>997</v>
      </c>
      <c r="I263" s="3" t="s">
        <v>998</v>
      </c>
      <c r="J263" s="3">
        <v>1</v>
      </c>
      <c r="K263" s="2" t="s">
        <v>410</v>
      </c>
      <c r="L263" s="2" t="s">
        <v>445</v>
      </c>
      <c r="M263" s="5">
        <v>4.1399999999999997</v>
      </c>
      <c r="N263" s="3">
        <v>100</v>
      </c>
      <c r="O263" s="3" t="s">
        <v>1552</v>
      </c>
      <c r="P263" s="6"/>
    </row>
    <row r="264" spans="1:16" ht="15.75" thickBot="1">
      <c r="A264" s="1">
        <f t="shared" si="3"/>
        <v>254</v>
      </c>
      <c r="B264" t="s">
        <v>999</v>
      </c>
      <c r="C264" s="3" t="s">
        <v>27</v>
      </c>
      <c r="D264" s="3" t="s">
        <v>916</v>
      </c>
      <c r="E264" s="3" t="s">
        <v>974</v>
      </c>
      <c r="F264" s="3" t="s">
        <v>975</v>
      </c>
      <c r="G264" s="3" t="s">
        <v>1000</v>
      </c>
      <c r="H264" s="3" t="s">
        <v>1001</v>
      </c>
      <c r="I264" s="3" t="s">
        <v>1002</v>
      </c>
      <c r="J264" s="3">
        <v>1</v>
      </c>
      <c r="K264" s="2" t="s">
        <v>342</v>
      </c>
      <c r="L264" s="2" t="s">
        <v>422</v>
      </c>
      <c r="M264" s="5">
        <v>30.14</v>
      </c>
      <c r="N264" s="3">
        <v>100</v>
      </c>
      <c r="O264" s="3" t="s">
        <v>1552</v>
      </c>
      <c r="P264" s="6"/>
    </row>
    <row r="265" spans="1:16" ht="15.75" thickBot="1">
      <c r="A265" s="1">
        <f t="shared" si="3"/>
        <v>255</v>
      </c>
      <c r="B265" t="s">
        <v>1003</v>
      </c>
      <c r="C265" s="3" t="s">
        <v>27</v>
      </c>
      <c r="D265" s="3" t="s">
        <v>916</v>
      </c>
      <c r="E265" s="3" t="s">
        <v>974</v>
      </c>
      <c r="F265" s="3" t="s">
        <v>975</v>
      </c>
      <c r="G265" s="3" t="s">
        <v>1000</v>
      </c>
      <c r="H265" s="3" t="s">
        <v>1004</v>
      </c>
      <c r="I265" s="3" t="s">
        <v>1005</v>
      </c>
      <c r="J265" s="3">
        <v>1</v>
      </c>
      <c r="K265" s="2" t="s">
        <v>362</v>
      </c>
      <c r="L265" s="2" t="s">
        <v>526</v>
      </c>
      <c r="M265" s="5">
        <v>15</v>
      </c>
      <c r="N265" s="3">
        <v>100</v>
      </c>
      <c r="O265" s="3" t="s">
        <v>1552</v>
      </c>
      <c r="P265" s="6"/>
    </row>
    <row r="266" spans="1:16" ht="15.75" thickBot="1">
      <c r="A266" s="1">
        <f t="shared" si="3"/>
        <v>256</v>
      </c>
      <c r="B266" t="s">
        <v>1006</v>
      </c>
      <c r="C266" s="3" t="s">
        <v>27</v>
      </c>
      <c r="D266" s="3" t="s">
        <v>916</v>
      </c>
      <c r="E266" s="3" t="s">
        <v>974</v>
      </c>
      <c r="F266" s="3" t="s">
        <v>975</v>
      </c>
      <c r="G266" s="3" t="s">
        <v>1000</v>
      </c>
      <c r="H266" s="3" t="s">
        <v>1007</v>
      </c>
      <c r="I266" s="3" t="s">
        <v>1005</v>
      </c>
      <c r="J266" s="3">
        <v>1</v>
      </c>
      <c r="K266" s="2" t="s">
        <v>362</v>
      </c>
      <c r="L266" s="2" t="s">
        <v>526</v>
      </c>
      <c r="M266" s="5">
        <v>15</v>
      </c>
      <c r="N266" s="3">
        <v>100</v>
      </c>
      <c r="O266" s="3" t="s">
        <v>1552</v>
      </c>
      <c r="P266" s="6"/>
    </row>
    <row r="267" spans="1:16" ht="15.75" thickBot="1">
      <c r="A267" s="1">
        <f t="shared" si="3"/>
        <v>257</v>
      </c>
      <c r="B267" t="s">
        <v>1008</v>
      </c>
      <c r="C267" s="3" t="s">
        <v>27</v>
      </c>
      <c r="D267" s="3" t="s">
        <v>916</v>
      </c>
      <c r="E267" s="3" t="s">
        <v>974</v>
      </c>
      <c r="F267" s="3" t="s">
        <v>975</v>
      </c>
      <c r="G267" s="3" t="s">
        <v>1000</v>
      </c>
      <c r="H267" s="3" t="s">
        <v>1009</v>
      </c>
      <c r="I267" s="3" t="s">
        <v>1010</v>
      </c>
      <c r="J267" s="3">
        <v>1</v>
      </c>
      <c r="K267" s="2" t="s">
        <v>342</v>
      </c>
      <c r="L267" s="2" t="s">
        <v>358</v>
      </c>
      <c r="M267" s="5">
        <v>4.29</v>
      </c>
      <c r="N267" s="3">
        <v>100</v>
      </c>
      <c r="O267" s="3" t="s">
        <v>1552</v>
      </c>
      <c r="P267" s="6"/>
    </row>
    <row r="268" spans="1:16" ht="15.75" thickBot="1">
      <c r="A268" s="1">
        <f t="shared" si="3"/>
        <v>258</v>
      </c>
      <c r="B268" t="s">
        <v>1011</v>
      </c>
      <c r="C268" s="3" t="s">
        <v>27</v>
      </c>
      <c r="D268" s="3" t="s">
        <v>916</v>
      </c>
      <c r="E268" s="3" t="s">
        <v>974</v>
      </c>
      <c r="F268" s="3" t="s">
        <v>975</v>
      </c>
      <c r="G268" s="3" t="s">
        <v>1012</v>
      </c>
      <c r="H268" s="3" t="s">
        <v>1013</v>
      </c>
      <c r="I268" s="3" t="s">
        <v>1014</v>
      </c>
      <c r="J268" s="3">
        <v>1</v>
      </c>
      <c r="K268" s="2" t="s">
        <v>791</v>
      </c>
      <c r="L268" s="2" t="s">
        <v>429</v>
      </c>
      <c r="M268" s="5">
        <v>13</v>
      </c>
      <c r="N268" s="3">
        <v>100</v>
      </c>
      <c r="O268" s="3" t="s">
        <v>1552</v>
      </c>
      <c r="P268" s="6"/>
    </row>
    <row r="269" spans="1:16" ht="15.75" thickBot="1">
      <c r="A269" s="1">
        <f t="shared" ref="A269:A332" si="4">+A268+1</f>
        <v>259</v>
      </c>
      <c r="B269" t="s">
        <v>1015</v>
      </c>
      <c r="C269" s="3" t="s">
        <v>27</v>
      </c>
      <c r="D269" s="3" t="s">
        <v>916</v>
      </c>
      <c r="E269" s="3" t="s">
        <v>1016</v>
      </c>
      <c r="F269" s="3" t="s">
        <v>1017</v>
      </c>
      <c r="G269" s="3" t="s">
        <v>847</v>
      </c>
      <c r="H269" s="3" t="s">
        <v>1018</v>
      </c>
      <c r="I269" s="3" t="s">
        <v>1019</v>
      </c>
      <c r="J269" s="3">
        <v>1</v>
      </c>
      <c r="K269" s="2" t="s">
        <v>342</v>
      </c>
      <c r="L269" s="2" t="s">
        <v>579</v>
      </c>
      <c r="M269" s="5">
        <v>13</v>
      </c>
      <c r="N269" s="3">
        <v>100</v>
      </c>
      <c r="O269" s="3" t="s">
        <v>1552</v>
      </c>
      <c r="P269" s="6"/>
    </row>
    <row r="270" spans="1:16" ht="15.75" thickBot="1">
      <c r="A270" s="1">
        <f t="shared" si="4"/>
        <v>260</v>
      </c>
      <c r="B270" t="s">
        <v>1020</v>
      </c>
      <c r="C270" s="3" t="s">
        <v>27</v>
      </c>
      <c r="D270" s="3" t="s">
        <v>916</v>
      </c>
      <c r="E270" s="3" t="s">
        <v>1016</v>
      </c>
      <c r="F270" s="3" t="s">
        <v>1017</v>
      </c>
      <c r="G270" s="3" t="s">
        <v>847</v>
      </c>
      <c r="H270" s="3" t="s">
        <v>1021</v>
      </c>
      <c r="I270" s="3" t="s">
        <v>1022</v>
      </c>
      <c r="J270" s="3">
        <v>1</v>
      </c>
      <c r="K270" s="2" t="s">
        <v>410</v>
      </c>
      <c r="L270" s="2" t="s">
        <v>418</v>
      </c>
      <c r="M270" s="5">
        <v>8.2899999999999991</v>
      </c>
      <c r="N270" s="3">
        <v>100</v>
      </c>
      <c r="O270" s="3" t="s">
        <v>1552</v>
      </c>
      <c r="P270" s="6"/>
    </row>
    <row r="271" spans="1:16" ht="15.75" thickBot="1">
      <c r="A271" s="1">
        <f t="shared" si="4"/>
        <v>261</v>
      </c>
      <c r="B271" t="s">
        <v>1023</v>
      </c>
      <c r="C271" s="3" t="s">
        <v>27</v>
      </c>
      <c r="D271" s="3" t="s">
        <v>916</v>
      </c>
      <c r="E271" s="3" t="s">
        <v>1016</v>
      </c>
      <c r="F271" s="3" t="s">
        <v>1017</v>
      </c>
      <c r="G271" s="3" t="s">
        <v>847</v>
      </c>
      <c r="H271" s="3" t="s">
        <v>1024</v>
      </c>
      <c r="I271" s="3" t="s">
        <v>1025</v>
      </c>
      <c r="J271" s="3">
        <v>1</v>
      </c>
      <c r="K271" s="2" t="s">
        <v>418</v>
      </c>
      <c r="L271" s="2" t="s">
        <v>92</v>
      </c>
      <c r="M271" s="5">
        <v>50.14</v>
      </c>
      <c r="N271" s="3">
        <v>100</v>
      </c>
      <c r="O271" s="3" t="s">
        <v>1552</v>
      </c>
      <c r="P271" s="6"/>
    </row>
    <row r="272" spans="1:16" ht="15.75" thickBot="1">
      <c r="A272" s="1">
        <f t="shared" si="4"/>
        <v>262</v>
      </c>
      <c r="B272" t="s">
        <v>1026</v>
      </c>
      <c r="C272" s="3" t="s">
        <v>27</v>
      </c>
      <c r="D272" s="3" t="s">
        <v>1027</v>
      </c>
      <c r="E272" s="3" t="s">
        <v>1028</v>
      </c>
      <c r="F272" s="3" t="s">
        <v>1029</v>
      </c>
      <c r="G272" s="3" t="s">
        <v>1030</v>
      </c>
      <c r="H272" s="3" t="s">
        <v>1031</v>
      </c>
      <c r="I272" s="3" t="s">
        <v>1032</v>
      </c>
      <c r="J272" s="3">
        <v>100</v>
      </c>
      <c r="K272" s="2" t="s">
        <v>1033</v>
      </c>
      <c r="L272" s="2" t="s">
        <v>1034</v>
      </c>
      <c r="M272" s="5">
        <v>10.29</v>
      </c>
      <c r="N272" s="3">
        <v>100</v>
      </c>
      <c r="O272" s="3" t="s">
        <v>1552</v>
      </c>
      <c r="P272" s="6"/>
    </row>
    <row r="273" spans="1:16" ht="15.75" thickBot="1">
      <c r="A273" s="1">
        <f t="shared" si="4"/>
        <v>263</v>
      </c>
      <c r="B273" t="s">
        <v>1035</v>
      </c>
      <c r="C273" s="3" t="s">
        <v>27</v>
      </c>
      <c r="D273" s="3" t="s">
        <v>1027</v>
      </c>
      <c r="E273" s="3" t="s">
        <v>1028</v>
      </c>
      <c r="F273" s="3" t="s">
        <v>1029</v>
      </c>
      <c r="G273" s="3" t="s">
        <v>1030</v>
      </c>
      <c r="H273" s="3" t="s">
        <v>1036</v>
      </c>
      <c r="I273" s="3" t="s">
        <v>1032</v>
      </c>
      <c r="J273" s="3">
        <v>100</v>
      </c>
      <c r="K273" s="2" t="s">
        <v>856</v>
      </c>
      <c r="L273" s="2" t="s">
        <v>1034</v>
      </c>
      <c r="M273" s="5">
        <v>6</v>
      </c>
      <c r="N273" s="3">
        <v>100</v>
      </c>
      <c r="O273" s="3" t="s">
        <v>1552</v>
      </c>
      <c r="P273" s="6"/>
    </row>
    <row r="274" spans="1:16" ht="15.75" thickBot="1">
      <c r="A274" s="1">
        <f t="shared" si="4"/>
        <v>264</v>
      </c>
      <c r="B274" t="s">
        <v>1037</v>
      </c>
      <c r="C274" s="3" t="s">
        <v>27</v>
      </c>
      <c r="D274" s="3" t="s">
        <v>1027</v>
      </c>
      <c r="E274" s="3" t="s">
        <v>1028</v>
      </c>
      <c r="F274" s="3" t="s">
        <v>1029</v>
      </c>
      <c r="G274" s="3" t="s">
        <v>1030</v>
      </c>
      <c r="H274" s="3" t="s">
        <v>1038</v>
      </c>
      <c r="I274" s="3" t="s">
        <v>1039</v>
      </c>
      <c r="J274" s="3">
        <v>10</v>
      </c>
      <c r="K274" s="2" t="s">
        <v>1040</v>
      </c>
      <c r="L274" s="2" t="s">
        <v>429</v>
      </c>
      <c r="M274" s="5">
        <v>43.57</v>
      </c>
      <c r="N274" s="3">
        <v>100</v>
      </c>
      <c r="O274" s="3" t="s">
        <v>1552</v>
      </c>
      <c r="P274" s="6"/>
    </row>
    <row r="275" spans="1:16" ht="15.75" thickBot="1">
      <c r="A275" s="1">
        <f t="shared" si="4"/>
        <v>265</v>
      </c>
      <c r="B275" t="s">
        <v>1041</v>
      </c>
      <c r="C275" s="3" t="s">
        <v>27</v>
      </c>
      <c r="D275" s="3" t="s">
        <v>1027</v>
      </c>
      <c r="E275" s="3" t="s">
        <v>1028</v>
      </c>
      <c r="F275" s="3" t="s">
        <v>1029</v>
      </c>
      <c r="G275" s="3" t="s">
        <v>1030</v>
      </c>
      <c r="H275" s="3" t="s">
        <v>1042</v>
      </c>
      <c r="I275" s="3" t="s">
        <v>1039</v>
      </c>
      <c r="J275" s="3">
        <v>10</v>
      </c>
      <c r="K275" s="2" t="s">
        <v>1040</v>
      </c>
      <c r="L275" s="2" t="s">
        <v>429</v>
      </c>
      <c r="M275" s="5">
        <v>43.57</v>
      </c>
      <c r="N275" s="3">
        <v>100</v>
      </c>
      <c r="O275" s="3" t="s">
        <v>1552</v>
      </c>
      <c r="P275" s="6"/>
    </row>
    <row r="276" spans="1:16" ht="15.75" thickBot="1">
      <c r="A276" s="1">
        <f t="shared" si="4"/>
        <v>266</v>
      </c>
      <c r="B276" t="s">
        <v>1043</v>
      </c>
      <c r="C276" s="3" t="s">
        <v>27</v>
      </c>
      <c r="D276" s="3" t="s">
        <v>1027</v>
      </c>
      <c r="E276" s="3" t="s">
        <v>1028</v>
      </c>
      <c r="F276" s="3" t="s">
        <v>1029</v>
      </c>
      <c r="G276" s="3" t="s">
        <v>1030</v>
      </c>
      <c r="H276" s="3" t="s">
        <v>1044</v>
      </c>
      <c r="I276" s="3" t="s">
        <v>1039</v>
      </c>
      <c r="J276" s="3">
        <v>10</v>
      </c>
      <c r="K276" s="2" t="s">
        <v>1040</v>
      </c>
      <c r="L276" s="2" t="s">
        <v>429</v>
      </c>
      <c r="M276" s="5">
        <v>43.57</v>
      </c>
      <c r="N276" s="3">
        <v>100</v>
      </c>
      <c r="O276" s="3" t="s">
        <v>1552</v>
      </c>
      <c r="P276" s="6"/>
    </row>
    <row r="277" spans="1:16" ht="15.75" thickBot="1">
      <c r="A277" s="1">
        <f t="shared" si="4"/>
        <v>267</v>
      </c>
      <c r="B277" t="s">
        <v>1045</v>
      </c>
      <c r="C277" s="3" t="s">
        <v>27</v>
      </c>
      <c r="D277" s="3" t="s">
        <v>1027</v>
      </c>
      <c r="E277" s="3" t="s">
        <v>1028</v>
      </c>
      <c r="F277" s="3" t="s">
        <v>1029</v>
      </c>
      <c r="G277" s="3" t="s">
        <v>1030</v>
      </c>
      <c r="H277" s="3" t="s">
        <v>1046</v>
      </c>
      <c r="I277" s="3" t="s">
        <v>1039</v>
      </c>
      <c r="J277" s="3">
        <v>10</v>
      </c>
      <c r="K277" s="2" t="s">
        <v>1040</v>
      </c>
      <c r="L277" s="2" t="s">
        <v>429</v>
      </c>
      <c r="M277" s="5">
        <v>43.57</v>
      </c>
      <c r="N277" s="3">
        <v>100</v>
      </c>
      <c r="O277" s="3" t="s">
        <v>1552</v>
      </c>
      <c r="P277" s="6"/>
    </row>
    <row r="278" spans="1:16" ht="15.75" thickBot="1">
      <c r="A278" s="1">
        <f t="shared" si="4"/>
        <v>268</v>
      </c>
      <c r="B278" t="s">
        <v>1047</v>
      </c>
      <c r="C278" s="3" t="s">
        <v>27</v>
      </c>
      <c r="D278" s="3" t="s">
        <v>738</v>
      </c>
      <c r="E278" s="3" t="s">
        <v>1048</v>
      </c>
      <c r="F278" s="3" t="s">
        <v>1049</v>
      </c>
      <c r="G278" s="3" t="s">
        <v>1030</v>
      </c>
      <c r="H278" s="3" t="s">
        <v>1031</v>
      </c>
      <c r="I278" s="3" t="s">
        <v>1032</v>
      </c>
      <c r="J278" s="3">
        <v>100</v>
      </c>
      <c r="K278" s="2" t="s">
        <v>1033</v>
      </c>
      <c r="L278" s="2" t="s">
        <v>1034</v>
      </c>
      <c r="M278" s="5">
        <v>10.29</v>
      </c>
      <c r="N278" s="3">
        <v>100</v>
      </c>
      <c r="O278" s="3" t="s">
        <v>1552</v>
      </c>
      <c r="P278" s="6"/>
    </row>
    <row r="279" spans="1:16" ht="15.75" thickBot="1">
      <c r="A279" s="1">
        <f t="shared" si="4"/>
        <v>269</v>
      </c>
      <c r="B279" t="s">
        <v>1050</v>
      </c>
      <c r="C279" s="3" t="s">
        <v>27</v>
      </c>
      <c r="D279" s="3" t="s">
        <v>738</v>
      </c>
      <c r="E279" s="3" t="s">
        <v>1048</v>
      </c>
      <c r="F279" s="3" t="s">
        <v>1049</v>
      </c>
      <c r="G279" s="3" t="s">
        <v>1030</v>
      </c>
      <c r="H279" s="3" t="s">
        <v>1036</v>
      </c>
      <c r="I279" s="3" t="s">
        <v>1032</v>
      </c>
      <c r="J279" s="3">
        <v>100</v>
      </c>
      <c r="K279" s="2" t="s">
        <v>856</v>
      </c>
      <c r="L279" s="2" t="s">
        <v>1034</v>
      </c>
      <c r="M279" s="5">
        <v>6</v>
      </c>
      <c r="N279" s="3">
        <v>100</v>
      </c>
      <c r="O279" s="3" t="s">
        <v>1552</v>
      </c>
      <c r="P279" s="6"/>
    </row>
    <row r="280" spans="1:16" ht="15.75" thickBot="1">
      <c r="A280" s="1">
        <f t="shared" si="4"/>
        <v>270</v>
      </c>
      <c r="B280" t="s">
        <v>1051</v>
      </c>
      <c r="C280" s="3" t="s">
        <v>27</v>
      </c>
      <c r="D280" s="3" t="s">
        <v>738</v>
      </c>
      <c r="E280" s="3" t="s">
        <v>1048</v>
      </c>
      <c r="F280" s="3" t="s">
        <v>1049</v>
      </c>
      <c r="G280" s="3" t="s">
        <v>1030</v>
      </c>
      <c r="H280" s="3" t="s">
        <v>1038</v>
      </c>
      <c r="I280" s="3" t="s">
        <v>1039</v>
      </c>
      <c r="J280" s="3">
        <v>10</v>
      </c>
      <c r="K280" s="2" t="s">
        <v>1040</v>
      </c>
      <c r="L280" s="2" t="s">
        <v>429</v>
      </c>
      <c r="M280" s="5">
        <v>43.57</v>
      </c>
      <c r="N280" s="3">
        <v>100</v>
      </c>
      <c r="O280" s="3" t="s">
        <v>1552</v>
      </c>
      <c r="P280" s="6"/>
    </row>
    <row r="281" spans="1:16" ht="15.75" thickBot="1">
      <c r="A281" s="1">
        <f t="shared" si="4"/>
        <v>271</v>
      </c>
      <c r="B281" t="s">
        <v>1052</v>
      </c>
      <c r="C281" s="3" t="s">
        <v>27</v>
      </c>
      <c r="D281" s="3" t="s">
        <v>738</v>
      </c>
      <c r="E281" s="3" t="s">
        <v>1048</v>
      </c>
      <c r="F281" s="3" t="s">
        <v>1049</v>
      </c>
      <c r="G281" s="3" t="s">
        <v>1030</v>
      </c>
      <c r="H281" s="3" t="s">
        <v>1042</v>
      </c>
      <c r="I281" s="3" t="s">
        <v>1039</v>
      </c>
      <c r="J281" s="3">
        <v>10</v>
      </c>
      <c r="K281" s="2" t="s">
        <v>1040</v>
      </c>
      <c r="L281" s="2" t="s">
        <v>429</v>
      </c>
      <c r="M281" s="5">
        <v>43.57</v>
      </c>
      <c r="N281" s="3">
        <v>100</v>
      </c>
      <c r="O281" s="3" t="s">
        <v>1552</v>
      </c>
      <c r="P281" s="6"/>
    </row>
    <row r="282" spans="1:16" ht="15.75" thickBot="1">
      <c r="A282" s="1">
        <f t="shared" si="4"/>
        <v>272</v>
      </c>
      <c r="B282" t="s">
        <v>1053</v>
      </c>
      <c r="C282" s="3" t="s">
        <v>27</v>
      </c>
      <c r="D282" s="3" t="s">
        <v>738</v>
      </c>
      <c r="E282" s="3" t="s">
        <v>1048</v>
      </c>
      <c r="F282" s="3" t="s">
        <v>1049</v>
      </c>
      <c r="G282" s="3" t="s">
        <v>1030</v>
      </c>
      <c r="H282" s="3" t="s">
        <v>1044</v>
      </c>
      <c r="I282" s="3" t="s">
        <v>1039</v>
      </c>
      <c r="J282" s="3">
        <v>10</v>
      </c>
      <c r="K282" s="2" t="s">
        <v>1040</v>
      </c>
      <c r="L282" s="2" t="s">
        <v>429</v>
      </c>
      <c r="M282" s="5">
        <v>43.57</v>
      </c>
      <c r="N282" s="3">
        <v>100</v>
      </c>
      <c r="O282" s="3" t="s">
        <v>1552</v>
      </c>
      <c r="P282" s="6"/>
    </row>
    <row r="283" spans="1:16" ht="15.75" thickBot="1">
      <c r="A283" s="1">
        <f t="shared" si="4"/>
        <v>273</v>
      </c>
      <c r="B283" t="s">
        <v>1054</v>
      </c>
      <c r="C283" s="3" t="s">
        <v>27</v>
      </c>
      <c r="D283" s="3" t="s">
        <v>738</v>
      </c>
      <c r="E283" s="3" t="s">
        <v>1048</v>
      </c>
      <c r="F283" s="3" t="s">
        <v>1049</v>
      </c>
      <c r="G283" s="3" t="s">
        <v>1030</v>
      </c>
      <c r="H283" s="3" t="s">
        <v>1055</v>
      </c>
      <c r="I283" s="3" t="s">
        <v>1039</v>
      </c>
      <c r="J283" s="3">
        <v>10</v>
      </c>
      <c r="K283" s="2" t="s">
        <v>1040</v>
      </c>
      <c r="L283" s="2" t="s">
        <v>429</v>
      </c>
      <c r="M283" s="5">
        <v>43.57</v>
      </c>
      <c r="N283" s="3">
        <v>100</v>
      </c>
      <c r="O283" s="3" t="s">
        <v>1552</v>
      </c>
      <c r="P283" s="6"/>
    </row>
    <row r="284" spans="1:16" ht="15.75" thickBot="1">
      <c r="A284" s="1">
        <f t="shared" si="4"/>
        <v>274</v>
      </c>
      <c r="B284" t="s">
        <v>1056</v>
      </c>
      <c r="C284" s="3" t="s">
        <v>27</v>
      </c>
      <c r="D284" s="3" t="s">
        <v>738</v>
      </c>
      <c r="E284" s="3" t="s">
        <v>1057</v>
      </c>
      <c r="F284" s="3" t="s">
        <v>1058</v>
      </c>
      <c r="G284" s="3" t="s">
        <v>1030</v>
      </c>
      <c r="H284" s="3" t="s">
        <v>1031</v>
      </c>
      <c r="I284" s="3" t="s">
        <v>1032</v>
      </c>
      <c r="J284" s="3">
        <v>100</v>
      </c>
      <c r="K284" s="2" t="s">
        <v>1033</v>
      </c>
      <c r="L284" s="2" t="s">
        <v>1034</v>
      </c>
      <c r="M284" s="5">
        <v>10.29</v>
      </c>
      <c r="N284" s="3">
        <v>100</v>
      </c>
      <c r="O284" s="3" t="s">
        <v>1552</v>
      </c>
      <c r="P284" s="6"/>
    </row>
    <row r="285" spans="1:16" ht="15.75" thickBot="1">
      <c r="A285" s="1">
        <f t="shared" si="4"/>
        <v>275</v>
      </c>
      <c r="B285" t="s">
        <v>1059</v>
      </c>
      <c r="C285" s="3" t="s">
        <v>27</v>
      </c>
      <c r="D285" s="3" t="s">
        <v>738</v>
      </c>
      <c r="E285" s="3" t="s">
        <v>1057</v>
      </c>
      <c r="F285" s="3" t="s">
        <v>1058</v>
      </c>
      <c r="G285" s="3" t="s">
        <v>1030</v>
      </c>
      <c r="H285" s="3" t="s">
        <v>1036</v>
      </c>
      <c r="I285" s="3" t="s">
        <v>1032</v>
      </c>
      <c r="J285" s="3">
        <v>100</v>
      </c>
      <c r="K285" s="2" t="s">
        <v>856</v>
      </c>
      <c r="L285" s="2" t="s">
        <v>1034</v>
      </c>
      <c r="M285" s="5">
        <v>6</v>
      </c>
      <c r="N285" s="3">
        <v>100</v>
      </c>
      <c r="O285" s="3" t="s">
        <v>1552</v>
      </c>
      <c r="P285" s="6"/>
    </row>
    <row r="286" spans="1:16" ht="15.75" thickBot="1">
      <c r="A286" s="1">
        <f t="shared" si="4"/>
        <v>276</v>
      </c>
      <c r="B286" t="s">
        <v>1060</v>
      </c>
      <c r="C286" s="3" t="s">
        <v>27</v>
      </c>
      <c r="D286" s="3" t="s">
        <v>738</v>
      </c>
      <c r="E286" s="3" t="s">
        <v>1057</v>
      </c>
      <c r="F286" s="3" t="s">
        <v>1058</v>
      </c>
      <c r="G286" s="3" t="s">
        <v>1030</v>
      </c>
      <c r="H286" s="3" t="s">
        <v>1038</v>
      </c>
      <c r="I286" s="3" t="s">
        <v>1039</v>
      </c>
      <c r="J286" s="3">
        <v>10</v>
      </c>
      <c r="K286" s="2" t="s">
        <v>1040</v>
      </c>
      <c r="L286" s="2" t="s">
        <v>429</v>
      </c>
      <c r="M286" s="5">
        <v>43.57</v>
      </c>
      <c r="N286" s="3">
        <v>100</v>
      </c>
      <c r="O286" s="3" t="s">
        <v>1552</v>
      </c>
      <c r="P286" s="6"/>
    </row>
    <row r="287" spans="1:16" ht="15.75" thickBot="1">
      <c r="A287" s="1">
        <f t="shared" si="4"/>
        <v>277</v>
      </c>
      <c r="B287" t="s">
        <v>1061</v>
      </c>
      <c r="C287" s="3" t="s">
        <v>27</v>
      </c>
      <c r="D287" s="3" t="s">
        <v>738</v>
      </c>
      <c r="E287" s="3" t="s">
        <v>1057</v>
      </c>
      <c r="F287" s="3" t="s">
        <v>1058</v>
      </c>
      <c r="G287" s="3" t="s">
        <v>1030</v>
      </c>
      <c r="H287" s="3" t="s">
        <v>1042</v>
      </c>
      <c r="I287" s="3" t="s">
        <v>1039</v>
      </c>
      <c r="J287" s="3">
        <v>10</v>
      </c>
      <c r="K287" s="2" t="s">
        <v>1040</v>
      </c>
      <c r="L287" s="2" t="s">
        <v>429</v>
      </c>
      <c r="M287" s="5">
        <v>43.57</v>
      </c>
      <c r="N287" s="3">
        <v>100</v>
      </c>
      <c r="O287" s="3" t="s">
        <v>1552</v>
      </c>
      <c r="P287" s="6"/>
    </row>
    <row r="288" spans="1:16" ht="15.75" thickBot="1">
      <c r="A288" s="1">
        <f t="shared" si="4"/>
        <v>278</v>
      </c>
      <c r="B288" t="s">
        <v>1062</v>
      </c>
      <c r="C288" s="3" t="s">
        <v>27</v>
      </c>
      <c r="D288" s="3" t="s">
        <v>738</v>
      </c>
      <c r="E288" s="3" t="s">
        <v>1057</v>
      </c>
      <c r="F288" s="3" t="s">
        <v>1058</v>
      </c>
      <c r="G288" s="3" t="s">
        <v>1030</v>
      </c>
      <c r="H288" s="3" t="s">
        <v>1044</v>
      </c>
      <c r="I288" s="3" t="s">
        <v>1039</v>
      </c>
      <c r="J288" s="3">
        <v>10</v>
      </c>
      <c r="K288" s="2" t="s">
        <v>1040</v>
      </c>
      <c r="L288" s="2" t="s">
        <v>429</v>
      </c>
      <c r="M288" s="5">
        <v>43.57</v>
      </c>
      <c r="N288" s="3">
        <v>100</v>
      </c>
      <c r="O288" s="3" t="s">
        <v>1552</v>
      </c>
      <c r="P288" s="6"/>
    </row>
    <row r="289" spans="1:16" ht="15.75" thickBot="1">
      <c r="A289" s="1">
        <f t="shared" si="4"/>
        <v>279</v>
      </c>
      <c r="B289" t="s">
        <v>1063</v>
      </c>
      <c r="C289" s="3" t="s">
        <v>27</v>
      </c>
      <c r="D289" s="3" t="s">
        <v>738</v>
      </c>
      <c r="E289" s="3" t="s">
        <v>1057</v>
      </c>
      <c r="F289" s="3" t="s">
        <v>1064</v>
      </c>
      <c r="G289" s="3" t="s">
        <v>1030</v>
      </c>
      <c r="H289" s="3" t="s">
        <v>1046</v>
      </c>
      <c r="I289" s="3" t="s">
        <v>1039</v>
      </c>
      <c r="J289" s="3">
        <v>10</v>
      </c>
      <c r="K289" s="2" t="s">
        <v>1040</v>
      </c>
      <c r="L289" s="2" t="s">
        <v>429</v>
      </c>
      <c r="M289" s="5">
        <v>43.57</v>
      </c>
      <c r="N289" s="3">
        <v>100</v>
      </c>
      <c r="O289" s="3" t="s">
        <v>1552</v>
      </c>
      <c r="P289" s="6"/>
    </row>
    <row r="290" spans="1:16" ht="15.75" thickBot="1">
      <c r="A290" s="1">
        <f t="shared" si="4"/>
        <v>280</v>
      </c>
      <c r="B290" t="s">
        <v>1065</v>
      </c>
      <c r="C290" s="3" t="s">
        <v>27</v>
      </c>
      <c r="D290" s="3" t="s">
        <v>1027</v>
      </c>
      <c r="E290" s="3" t="s">
        <v>1066</v>
      </c>
      <c r="F290" s="3" t="s">
        <v>1067</v>
      </c>
      <c r="G290" s="3" t="s">
        <v>1030</v>
      </c>
      <c r="H290" s="3" t="s">
        <v>1031</v>
      </c>
      <c r="I290" s="3" t="s">
        <v>1032</v>
      </c>
      <c r="J290" s="3">
        <v>100</v>
      </c>
      <c r="K290" s="2" t="s">
        <v>1033</v>
      </c>
      <c r="L290" s="2" t="s">
        <v>1034</v>
      </c>
      <c r="M290" s="5">
        <v>10.29</v>
      </c>
      <c r="N290" s="3">
        <v>100</v>
      </c>
      <c r="O290" s="3" t="s">
        <v>1552</v>
      </c>
      <c r="P290" s="6"/>
    </row>
    <row r="291" spans="1:16" ht="15.75" thickBot="1">
      <c r="A291" s="1">
        <f t="shared" si="4"/>
        <v>281</v>
      </c>
      <c r="B291" t="s">
        <v>1068</v>
      </c>
      <c r="C291" s="3" t="s">
        <v>27</v>
      </c>
      <c r="D291" s="3" t="s">
        <v>1027</v>
      </c>
      <c r="E291" s="3" t="s">
        <v>1066</v>
      </c>
      <c r="F291" s="3" t="s">
        <v>1067</v>
      </c>
      <c r="G291" s="3" t="s">
        <v>1030</v>
      </c>
      <c r="H291" s="3" t="s">
        <v>1036</v>
      </c>
      <c r="I291" s="3" t="s">
        <v>1032</v>
      </c>
      <c r="J291" s="3">
        <v>100</v>
      </c>
      <c r="K291" s="2" t="s">
        <v>856</v>
      </c>
      <c r="L291" s="2" t="s">
        <v>1034</v>
      </c>
      <c r="M291" s="5">
        <v>6</v>
      </c>
      <c r="N291" s="3">
        <v>100</v>
      </c>
      <c r="O291" s="3" t="s">
        <v>1552</v>
      </c>
      <c r="P291" s="6"/>
    </row>
    <row r="292" spans="1:16" ht="15.75" thickBot="1">
      <c r="A292" s="1">
        <f t="shared" si="4"/>
        <v>282</v>
      </c>
      <c r="B292" t="s">
        <v>1069</v>
      </c>
      <c r="C292" s="3" t="s">
        <v>27</v>
      </c>
      <c r="D292" s="3" t="s">
        <v>1027</v>
      </c>
      <c r="E292" s="3" t="s">
        <v>1066</v>
      </c>
      <c r="F292" s="3" t="s">
        <v>1067</v>
      </c>
      <c r="G292" s="3" t="s">
        <v>1030</v>
      </c>
      <c r="H292" s="3" t="s">
        <v>1070</v>
      </c>
      <c r="I292" s="3" t="s">
        <v>1039</v>
      </c>
      <c r="J292" s="3">
        <v>10</v>
      </c>
      <c r="K292" s="2" t="s">
        <v>1040</v>
      </c>
      <c r="L292" s="2" t="s">
        <v>429</v>
      </c>
      <c r="M292" s="5">
        <v>43.57</v>
      </c>
      <c r="N292" s="3">
        <v>100</v>
      </c>
      <c r="O292" s="3" t="s">
        <v>1552</v>
      </c>
      <c r="P292" s="6"/>
    </row>
    <row r="293" spans="1:16" ht="15.75" thickBot="1">
      <c r="A293" s="1">
        <f t="shared" si="4"/>
        <v>283</v>
      </c>
      <c r="B293" t="s">
        <v>1071</v>
      </c>
      <c r="C293" s="3" t="s">
        <v>27</v>
      </c>
      <c r="D293" s="3" t="s">
        <v>1027</v>
      </c>
      <c r="E293" s="3" t="s">
        <v>1066</v>
      </c>
      <c r="F293" s="3" t="s">
        <v>1067</v>
      </c>
      <c r="G293" s="3" t="s">
        <v>1030</v>
      </c>
      <c r="H293" s="3" t="s">
        <v>1042</v>
      </c>
      <c r="I293" s="3" t="s">
        <v>1039</v>
      </c>
      <c r="J293" s="3">
        <v>10</v>
      </c>
      <c r="K293" s="2" t="s">
        <v>1040</v>
      </c>
      <c r="L293" s="2" t="s">
        <v>429</v>
      </c>
      <c r="M293" s="5">
        <v>43.57</v>
      </c>
      <c r="N293" s="3">
        <v>100</v>
      </c>
      <c r="O293" s="3" t="s">
        <v>1552</v>
      </c>
      <c r="P293" s="6"/>
    </row>
    <row r="294" spans="1:16" ht="15.75" thickBot="1">
      <c r="A294" s="1">
        <f t="shared" si="4"/>
        <v>284</v>
      </c>
      <c r="B294" t="s">
        <v>1072</v>
      </c>
      <c r="C294" s="3" t="s">
        <v>27</v>
      </c>
      <c r="D294" s="3" t="s">
        <v>1027</v>
      </c>
      <c r="E294" s="3" t="s">
        <v>1066</v>
      </c>
      <c r="F294" s="3" t="s">
        <v>1067</v>
      </c>
      <c r="G294" s="3" t="s">
        <v>1030</v>
      </c>
      <c r="H294" s="3" t="s">
        <v>1044</v>
      </c>
      <c r="I294" s="3" t="s">
        <v>1039</v>
      </c>
      <c r="J294" s="3">
        <v>10</v>
      </c>
      <c r="K294" s="2" t="s">
        <v>1040</v>
      </c>
      <c r="L294" s="2" t="s">
        <v>429</v>
      </c>
      <c r="M294" s="5">
        <v>43.57</v>
      </c>
      <c r="N294" s="3">
        <v>100</v>
      </c>
      <c r="O294" s="3" t="s">
        <v>1552</v>
      </c>
      <c r="P294" s="6"/>
    </row>
    <row r="295" spans="1:16" ht="15.75" thickBot="1">
      <c r="A295" s="1">
        <f t="shared" si="4"/>
        <v>285</v>
      </c>
      <c r="B295" t="s">
        <v>1073</v>
      </c>
      <c r="C295" s="3" t="s">
        <v>27</v>
      </c>
      <c r="D295" s="3" t="s">
        <v>1027</v>
      </c>
      <c r="E295" s="3" t="s">
        <v>1066</v>
      </c>
      <c r="F295" s="3" t="s">
        <v>1067</v>
      </c>
      <c r="G295" s="3" t="s">
        <v>1030</v>
      </c>
      <c r="H295" s="3" t="s">
        <v>1046</v>
      </c>
      <c r="I295" s="3" t="s">
        <v>1039</v>
      </c>
      <c r="J295" s="3">
        <v>10</v>
      </c>
      <c r="K295" s="2" t="s">
        <v>1040</v>
      </c>
      <c r="L295" s="2" t="s">
        <v>429</v>
      </c>
      <c r="M295" s="5">
        <v>43.57</v>
      </c>
      <c r="N295" s="3">
        <v>100</v>
      </c>
      <c r="O295" s="3" t="s">
        <v>1552</v>
      </c>
      <c r="P295" s="6"/>
    </row>
    <row r="296" spans="1:16" ht="15.75" thickBot="1">
      <c r="A296" s="1">
        <f t="shared" si="4"/>
        <v>286</v>
      </c>
      <c r="B296" t="s">
        <v>1074</v>
      </c>
      <c r="C296" s="3" t="s">
        <v>27</v>
      </c>
      <c r="D296" s="3" t="s">
        <v>738</v>
      </c>
      <c r="E296" s="3" t="s">
        <v>1075</v>
      </c>
      <c r="F296" s="3" t="s">
        <v>1076</v>
      </c>
      <c r="G296" s="3" t="s">
        <v>1030</v>
      </c>
      <c r="H296" s="3" t="s">
        <v>1031</v>
      </c>
      <c r="I296" s="3" t="s">
        <v>1032</v>
      </c>
      <c r="J296" s="3">
        <v>100</v>
      </c>
      <c r="K296" s="2" t="s">
        <v>1033</v>
      </c>
      <c r="L296" s="2" t="s">
        <v>1034</v>
      </c>
      <c r="M296" s="5">
        <v>10.29</v>
      </c>
      <c r="N296" s="3">
        <v>100</v>
      </c>
      <c r="O296" s="3" t="s">
        <v>1552</v>
      </c>
      <c r="P296" s="6"/>
    </row>
    <row r="297" spans="1:16" ht="15.75" thickBot="1">
      <c r="A297" s="1">
        <f t="shared" si="4"/>
        <v>287</v>
      </c>
      <c r="B297" t="s">
        <v>1077</v>
      </c>
      <c r="C297" s="3" t="s">
        <v>27</v>
      </c>
      <c r="D297" s="3" t="s">
        <v>738</v>
      </c>
      <c r="E297" s="3" t="s">
        <v>1075</v>
      </c>
      <c r="F297" s="3" t="s">
        <v>1076</v>
      </c>
      <c r="G297" s="3" t="s">
        <v>1030</v>
      </c>
      <c r="H297" s="3" t="s">
        <v>1036</v>
      </c>
      <c r="I297" s="3" t="s">
        <v>1032</v>
      </c>
      <c r="J297" s="3">
        <v>100</v>
      </c>
      <c r="K297" s="2" t="s">
        <v>856</v>
      </c>
      <c r="L297" s="2" t="s">
        <v>1034</v>
      </c>
      <c r="M297" s="5">
        <v>6</v>
      </c>
      <c r="N297" s="3">
        <v>100</v>
      </c>
      <c r="O297" s="3" t="s">
        <v>1552</v>
      </c>
      <c r="P297" s="6"/>
    </row>
    <row r="298" spans="1:16" ht="15.75" thickBot="1">
      <c r="A298" s="1">
        <f t="shared" si="4"/>
        <v>288</v>
      </c>
      <c r="B298" t="s">
        <v>1078</v>
      </c>
      <c r="C298" s="3" t="s">
        <v>27</v>
      </c>
      <c r="D298" s="3" t="s">
        <v>738</v>
      </c>
      <c r="E298" s="3" t="s">
        <v>1075</v>
      </c>
      <c r="F298" s="3" t="s">
        <v>1076</v>
      </c>
      <c r="G298" s="3" t="s">
        <v>1030</v>
      </c>
      <c r="H298" s="3" t="s">
        <v>1038</v>
      </c>
      <c r="I298" s="3" t="s">
        <v>1039</v>
      </c>
      <c r="J298" s="3">
        <v>10</v>
      </c>
      <c r="K298" s="2" t="s">
        <v>1040</v>
      </c>
      <c r="L298" s="2" t="s">
        <v>429</v>
      </c>
      <c r="M298" s="5">
        <v>43.57</v>
      </c>
      <c r="N298" s="3">
        <v>100</v>
      </c>
      <c r="O298" s="3" t="s">
        <v>1552</v>
      </c>
      <c r="P298" s="6"/>
    </row>
    <row r="299" spans="1:16" ht="15.75" thickBot="1">
      <c r="A299" s="1">
        <f t="shared" si="4"/>
        <v>289</v>
      </c>
      <c r="B299" t="s">
        <v>1079</v>
      </c>
      <c r="C299" s="3" t="s">
        <v>27</v>
      </c>
      <c r="D299" s="3" t="s">
        <v>738</v>
      </c>
      <c r="E299" s="3" t="s">
        <v>1075</v>
      </c>
      <c r="F299" s="3" t="s">
        <v>1076</v>
      </c>
      <c r="G299" s="3" t="s">
        <v>1030</v>
      </c>
      <c r="H299" s="3" t="s">
        <v>1042</v>
      </c>
      <c r="I299" s="3" t="s">
        <v>1039</v>
      </c>
      <c r="J299" s="3">
        <v>10</v>
      </c>
      <c r="K299" s="2" t="s">
        <v>1040</v>
      </c>
      <c r="L299" s="2" t="s">
        <v>429</v>
      </c>
      <c r="M299" s="5">
        <v>43.57</v>
      </c>
      <c r="N299" s="3">
        <v>100</v>
      </c>
      <c r="O299" s="3" t="s">
        <v>1552</v>
      </c>
      <c r="P299" s="6"/>
    </row>
    <row r="300" spans="1:16" ht="15.75" thickBot="1">
      <c r="A300" s="1">
        <f t="shared" si="4"/>
        <v>290</v>
      </c>
      <c r="B300" t="s">
        <v>1080</v>
      </c>
      <c r="C300" s="3" t="s">
        <v>27</v>
      </c>
      <c r="D300" s="3" t="s">
        <v>738</v>
      </c>
      <c r="E300" s="3" t="s">
        <v>1075</v>
      </c>
      <c r="F300" s="3" t="s">
        <v>1076</v>
      </c>
      <c r="G300" s="3" t="s">
        <v>1030</v>
      </c>
      <c r="H300" s="3" t="s">
        <v>1044</v>
      </c>
      <c r="I300" s="3" t="s">
        <v>1039</v>
      </c>
      <c r="J300" s="3">
        <v>10</v>
      </c>
      <c r="K300" s="2" t="s">
        <v>1040</v>
      </c>
      <c r="L300" s="2" t="s">
        <v>429</v>
      </c>
      <c r="M300" s="5">
        <v>43.57</v>
      </c>
      <c r="N300" s="3">
        <v>100</v>
      </c>
      <c r="O300" s="3" t="s">
        <v>1552</v>
      </c>
      <c r="P300" s="6"/>
    </row>
    <row r="301" spans="1:16" ht="15.75" thickBot="1">
      <c r="A301" s="1">
        <f t="shared" si="4"/>
        <v>291</v>
      </c>
      <c r="B301" t="s">
        <v>1081</v>
      </c>
      <c r="C301" s="3" t="s">
        <v>27</v>
      </c>
      <c r="D301" s="3" t="s">
        <v>738</v>
      </c>
      <c r="E301" s="3" t="s">
        <v>1075</v>
      </c>
      <c r="F301" s="3" t="s">
        <v>1076</v>
      </c>
      <c r="G301" s="3" t="s">
        <v>1030</v>
      </c>
      <c r="H301" s="3" t="s">
        <v>1055</v>
      </c>
      <c r="I301" s="3" t="s">
        <v>1039</v>
      </c>
      <c r="J301" s="3">
        <v>10</v>
      </c>
      <c r="K301" s="2" t="s">
        <v>1040</v>
      </c>
      <c r="L301" s="2" t="s">
        <v>429</v>
      </c>
      <c r="M301" s="5">
        <v>43.57</v>
      </c>
      <c r="N301" s="3">
        <v>100</v>
      </c>
      <c r="O301" s="3" t="s">
        <v>1552</v>
      </c>
      <c r="P301" s="6"/>
    </row>
    <row r="302" spans="1:16" ht="15.75" thickBot="1">
      <c r="A302" s="1">
        <f t="shared" si="4"/>
        <v>292</v>
      </c>
      <c r="B302" t="s">
        <v>1082</v>
      </c>
      <c r="C302" s="3" t="s">
        <v>27</v>
      </c>
      <c r="D302" s="3" t="s">
        <v>1083</v>
      </c>
      <c r="E302" s="3" t="s">
        <v>1084</v>
      </c>
      <c r="F302" s="3" t="s">
        <v>1085</v>
      </c>
      <c r="G302" s="3" t="s">
        <v>1086</v>
      </c>
      <c r="H302" s="3" t="s">
        <v>1087</v>
      </c>
      <c r="I302" s="3" t="s">
        <v>1039</v>
      </c>
      <c r="J302" s="3">
        <v>1</v>
      </c>
      <c r="K302" s="2" t="s">
        <v>1088</v>
      </c>
      <c r="L302" s="2" t="s">
        <v>1089</v>
      </c>
      <c r="M302" s="5">
        <v>19.29</v>
      </c>
      <c r="N302" s="3">
        <v>100</v>
      </c>
      <c r="O302" s="3" t="s">
        <v>1552</v>
      </c>
      <c r="P302" s="6"/>
    </row>
    <row r="303" spans="1:16" ht="15.75" thickBot="1">
      <c r="A303" s="1">
        <f t="shared" si="4"/>
        <v>293</v>
      </c>
      <c r="B303" t="s">
        <v>1090</v>
      </c>
      <c r="C303" s="3" t="s">
        <v>27</v>
      </c>
      <c r="D303" s="3" t="s">
        <v>1083</v>
      </c>
      <c r="E303" s="3" t="s">
        <v>1084</v>
      </c>
      <c r="F303" s="3" t="s">
        <v>1085</v>
      </c>
      <c r="G303" s="3" t="s">
        <v>1086</v>
      </c>
      <c r="H303" s="3" t="s">
        <v>1091</v>
      </c>
      <c r="I303" s="3" t="s">
        <v>1032</v>
      </c>
      <c r="J303" s="3">
        <v>100</v>
      </c>
      <c r="K303" s="2" t="s">
        <v>1088</v>
      </c>
      <c r="L303" s="2" t="s">
        <v>1089</v>
      </c>
      <c r="M303" s="5">
        <v>19.29</v>
      </c>
      <c r="N303" s="3">
        <v>100</v>
      </c>
      <c r="O303" s="3" t="s">
        <v>1552</v>
      </c>
      <c r="P303" s="6"/>
    </row>
    <row r="304" spans="1:16" ht="15.75" thickBot="1">
      <c r="A304" s="1">
        <f t="shared" si="4"/>
        <v>294</v>
      </c>
      <c r="B304" t="s">
        <v>1092</v>
      </c>
      <c r="C304" s="3" t="s">
        <v>27</v>
      </c>
      <c r="D304" s="3" t="s">
        <v>1093</v>
      </c>
      <c r="E304" s="3" t="s">
        <v>1094</v>
      </c>
      <c r="F304" s="3" t="s">
        <v>1095</v>
      </c>
      <c r="G304" s="3" t="s">
        <v>1086</v>
      </c>
      <c r="H304" s="3" t="s">
        <v>1096</v>
      </c>
      <c r="I304" s="3" t="s">
        <v>1032</v>
      </c>
      <c r="J304" s="3">
        <v>100</v>
      </c>
      <c r="K304" s="2" t="s">
        <v>1097</v>
      </c>
      <c r="L304" s="2" t="s">
        <v>1098</v>
      </c>
      <c r="M304" s="5">
        <v>21.29</v>
      </c>
      <c r="N304" s="3">
        <v>100</v>
      </c>
      <c r="O304" s="3" t="s">
        <v>1552</v>
      </c>
      <c r="P304" s="6"/>
    </row>
    <row r="305" spans="1:16" ht="15.75" thickBot="1">
      <c r="A305" s="1">
        <f t="shared" si="4"/>
        <v>295</v>
      </c>
      <c r="B305" t="s">
        <v>1099</v>
      </c>
      <c r="C305" s="3" t="s">
        <v>27</v>
      </c>
      <c r="D305" s="3" t="s">
        <v>1093</v>
      </c>
      <c r="E305" s="3" t="s">
        <v>1094</v>
      </c>
      <c r="F305" s="3" t="s">
        <v>1095</v>
      </c>
      <c r="G305" s="3" t="s">
        <v>1086</v>
      </c>
      <c r="H305" s="3" t="s">
        <v>1100</v>
      </c>
      <c r="I305" s="3" t="s">
        <v>1032</v>
      </c>
      <c r="J305" s="3">
        <v>100</v>
      </c>
      <c r="K305" s="2" t="s">
        <v>1097</v>
      </c>
      <c r="L305" s="2" t="s">
        <v>368</v>
      </c>
      <c r="M305" s="5">
        <v>34.43</v>
      </c>
      <c r="N305" s="3">
        <v>50</v>
      </c>
      <c r="O305" s="3" t="s">
        <v>1553</v>
      </c>
      <c r="P305" s="6"/>
    </row>
    <row r="306" spans="1:16" ht="15.75" thickBot="1">
      <c r="A306" s="1">
        <f t="shared" si="4"/>
        <v>296</v>
      </c>
      <c r="B306" t="s">
        <v>1101</v>
      </c>
      <c r="C306" s="3" t="s">
        <v>27</v>
      </c>
      <c r="D306" s="3" t="s">
        <v>1093</v>
      </c>
      <c r="E306" s="3" t="s">
        <v>1094</v>
      </c>
      <c r="F306" s="3" t="s">
        <v>1095</v>
      </c>
      <c r="G306" s="3" t="s">
        <v>1086</v>
      </c>
      <c r="H306" s="3" t="s">
        <v>1102</v>
      </c>
      <c r="I306" s="3" t="s">
        <v>1032</v>
      </c>
      <c r="J306" s="3">
        <v>100</v>
      </c>
      <c r="K306" s="2" t="s">
        <v>1097</v>
      </c>
      <c r="L306" s="2" t="s">
        <v>1098</v>
      </c>
      <c r="M306" s="5">
        <v>21.29</v>
      </c>
      <c r="N306" s="3">
        <v>100</v>
      </c>
      <c r="O306" s="3" t="s">
        <v>1552</v>
      </c>
      <c r="P306" s="6"/>
    </row>
    <row r="307" spans="1:16" ht="15.75" thickBot="1">
      <c r="A307" s="1">
        <f t="shared" si="4"/>
        <v>297</v>
      </c>
      <c r="B307" t="s">
        <v>1103</v>
      </c>
      <c r="C307" s="3" t="s">
        <v>27</v>
      </c>
      <c r="D307" s="3" t="s">
        <v>1093</v>
      </c>
      <c r="E307" s="3" t="s">
        <v>1094</v>
      </c>
      <c r="F307" s="3" t="s">
        <v>1095</v>
      </c>
      <c r="G307" s="3" t="s">
        <v>1086</v>
      </c>
      <c r="H307" s="3" t="s">
        <v>1104</v>
      </c>
      <c r="I307" s="3" t="s">
        <v>1032</v>
      </c>
      <c r="J307" s="3">
        <v>100</v>
      </c>
      <c r="K307" s="2" t="s">
        <v>1097</v>
      </c>
      <c r="L307" s="2" t="s">
        <v>1098</v>
      </c>
      <c r="M307" s="5">
        <v>21.29</v>
      </c>
      <c r="N307" s="3">
        <v>100</v>
      </c>
      <c r="O307" s="3" t="s">
        <v>1552</v>
      </c>
      <c r="P307" s="6"/>
    </row>
    <row r="308" spans="1:16" ht="15.75" thickBot="1">
      <c r="A308" s="1">
        <f t="shared" si="4"/>
        <v>298</v>
      </c>
      <c r="B308" t="s">
        <v>1105</v>
      </c>
      <c r="C308" s="3" t="s">
        <v>27</v>
      </c>
      <c r="D308" s="3" t="s">
        <v>1106</v>
      </c>
      <c r="E308" s="3" t="s">
        <v>1107</v>
      </c>
      <c r="F308" s="3" t="s">
        <v>1108</v>
      </c>
      <c r="G308" s="3" t="s">
        <v>1109</v>
      </c>
      <c r="H308" s="3" t="s">
        <v>1110</v>
      </c>
      <c r="I308" s="3" t="s">
        <v>1032</v>
      </c>
      <c r="J308" s="3">
        <v>100</v>
      </c>
      <c r="K308" s="2" t="s">
        <v>1111</v>
      </c>
      <c r="L308" s="2" t="s">
        <v>1112</v>
      </c>
      <c r="M308" s="5">
        <v>8.86</v>
      </c>
      <c r="N308" s="3">
        <v>100</v>
      </c>
      <c r="O308" s="3" t="s">
        <v>1552</v>
      </c>
      <c r="P308" s="6"/>
    </row>
    <row r="309" spans="1:16" ht="15.75" thickBot="1">
      <c r="A309" s="1">
        <f t="shared" si="4"/>
        <v>299</v>
      </c>
      <c r="B309" t="s">
        <v>1113</v>
      </c>
      <c r="C309" s="3" t="s">
        <v>27</v>
      </c>
      <c r="D309" s="3" t="s">
        <v>1106</v>
      </c>
      <c r="E309" s="3" t="s">
        <v>1107</v>
      </c>
      <c r="F309" s="3" t="s">
        <v>1108</v>
      </c>
      <c r="G309" s="3" t="s">
        <v>1109</v>
      </c>
      <c r="H309" s="3" t="s">
        <v>1114</v>
      </c>
      <c r="I309" s="3" t="s">
        <v>1032</v>
      </c>
      <c r="J309" s="3">
        <v>100</v>
      </c>
      <c r="K309" s="2" t="s">
        <v>1111</v>
      </c>
      <c r="L309" s="2" t="s">
        <v>794</v>
      </c>
      <c r="M309" s="5">
        <v>8.7100000000000009</v>
      </c>
      <c r="N309" s="3">
        <v>100</v>
      </c>
      <c r="O309" s="3" t="s">
        <v>1552</v>
      </c>
      <c r="P309" s="6"/>
    </row>
    <row r="310" spans="1:16" ht="15.75" thickBot="1">
      <c r="A310" s="1">
        <f t="shared" si="4"/>
        <v>300</v>
      </c>
      <c r="B310" t="s">
        <v>1115</v>
      </c>
      <c r="C310" s="3" t="s">
        <v>27</v>
      </c>
      <c r="D310" s="3" t="s">
        <v>1106</v>
      </c>
      <c r="E310" s="3" t="s">
        <v>1116</v>
      </c>
      <c r="F310" s="3" t="s">
        <v>1117</v>
      </c>
      <c r="G310" s="3" t="s">
        <v>1086</v>
      </c>
      <c r="H310" s="3" t="s">
        <v>1118</v>
      </c>
      <c r="I310" s="3" t="s">
        <v>1039</v>
      </c>
      <c r="J310" s="3">
        <v>1</v>
      </c>
      <c r="K310" s="2" t="s">
        <v>794</v>
      </c>
      <c r="L310" s="2" t="s">
        <v>504</v>
      </c>
      <c r="M310" s="5">
        <v>39</v>
      </c>
      <c r="N310" s="3">
        <v>100</v>
      </c>
      <c r="O310" s="3" t="s">
        <v>1552</v>
      </c>
      <c r="P310" s="6"/>
    </row>
    <row r="311" spans="1:16" ht="15.75" thickBot="1">
      <c r="A311" s="1">
        <f t="shared" si="4"/>
        <v>301</v>
      </c>
      <c r="B311" t="s">
        <v>1119</v>
      </c>
      <c r="C311" s="3" t="s">
        <v>27</v>
      </c>
      <c r="D311" s="3" t="s">
        <v>1106</v>
      </c>
      <c r="E311" s="3" t="s">
        <v>1116</v>
      </c>
      <c r="F311" s="3" t="s">
        <v>1117</v>
      </c>
      <c r="G311" s="3" t="s">
        <v>1086</v>
      </c>
      <c r="H311" s="3" t="s">
        <v>1120</v>
      </c>
      <c r="I311" s="3" t="s">
        <v>1032</v>
      </c>
      <c r="J311" s="3">
        <v>100</v>
      </c>
      <c r="K311" s="2" t="s">
        <v>794</v>
      </c>
      <c r="L311" s="2" t="s">
        <v>504</v>
      </c>
      <c r="M311" s="5">
        <v>39</v>
      </c>
      <c r="N311" s="3">
        <v>100</v>
      </c>
      <c r="O311" s="3" t="s">
        <v>1552</v>
      </c>
      <c r="P311" s="6"/>
    </row>
    <row r="312" spans="1:16" ht="15.75" thickBot="1">
      <c r="A312" s="1">
        <f t="shared" si="4"/>
        <v>302</v>
      </c>
      <c r="B312" t="s">
        <v>1121</v>
      </c>
      <c r="C312" s="3" t="s">
        <v>27</v>
      </c>
      <c r="D312" s="3" t="s">
        <v>1106</v>
      </c>
      <c r="E312" s="3" t="s">
        <v>1116</v>
      </c>
      <c r="F312" s="3" t="s">
        <v>1117</v>
      </c>
      <c r="G312" s="3" t="s">
        <v>1086</v>
      </c>
      <c r="H312" s="3" t="s">
        <v>1122</v>
      </c>
      <c r="I312" s="3" t="s">
        <v>1032</v>
      </c>
      <c r="J312" s="3">
        <v>100</v>
      </c>
      <c r="K312" s="2" t="s">
        <v>794</v>
      </c>
      <c r="L312" s="2" t="s">
        <v>504</v>
      </c>
      <c r="M312" s="5">
        <v>39</v>
      </c>
      <c r="N312" s="3">
        <v>100</v>
      </c>
      <c r="O312" s="3" t="s">
        <v>1552</v>
      </c>
      <c r="P312" s="6"/>
    </row>
    <row r="313" spans="1:16" ht="15.75" thickBot="1">
      <c r="A313" s="1">
        <f t="shared" si="4"/>
        <v>303</v>
      </c>
      <c r="B313" t="s">
        <v>1123</v>
      </c>
      <c r="C313" s="3" t="s">
        <v>27</v>
      </c>
      <c r="D313" s="3" t="s">
        <v>1106</v>
      </c>
      <c r="E313" s="3" t="s">
        <v>1116</v>
      </c>
      <c r="F313" s="3" t="s">
        <v>1117</v>
      </c>
      <c r="G313" s="3" t="s">
        <v>1086</v>
      </c>
      <c r="H313" s="3" t="s">
        <v>1124</v>
      </c>
      <c r="I313" s="3" t="s">
        <v>1032</v>
      </c>
      <c r="J313" s="3">
        <v>100</v>
      </c>
      <c r="K313" s="2" t="s">
        <v>794</v>
      </c>
      <c r="L313" s="2" t="s">
        <v>504</v>
      </c>
      <c r="M313" s="5">
        <v>39</v>
      </c>
      <c r="N313" s="3">
        <v>100</v>
      </c>
      <c r="O313" s="3" t="s">
        <v>1552</v>
      </c>
      <c r="P313" s="6"/>
    </row>
    <row r="314" spans="1:16" ht="15.75" thickBot="1">
      <c r="A314" s="1">
        <f t="shared" si="4"/>
        <v>304</v>
      </c>
      <c r="B314" t="s">
        <v>1125</v>
      </c>
      <c r="C314" s="3" t="s">
        <v>27</v>
      </c>
      <c r="D314" s="3" t="s">
        <v>1126</v>
      </c>
      <c r="E314" s="3" t="s">
        <v>1127</v>
      </c>
      <c r="F314" s="3" t="s">
        <v>1128</v>
      </c>
      <c r="G314" s="3" t="s">
        <v>1086</v>
      </c>
      <c r="H314" s="3" t="s">
        <v>1129</v>
      </c>
      <c r="I314" s="3" t="s">
        <v>1039</v>
      </c>
      <c r="J314" s="3">
        <v>1</v>
      </c>
      <c r="K314" s="2" t="s">
        <v>1130</v>
      </c>
      <c r="L314" s="2" t="s">
        <v>783</v>
      </c>
      <c r="M314" s="5">
        <v>26.86</v>
      </c>
      <c r="N314" s="3">
        <v>100</v>
      </c>
      <c r="O314" s="3" t="s">
        <v>1552</v>
      </c>
      <c r="P314" s="6"/>
    </row>
    <row r="315" spans="1:16" ht="15.75" thickBot="1">
      <c r="A315" s="1">
        <f t="shared" si="4"/>
        <v>305</v>
      </c>
      <c r="B315" t="s">
        <v>1131</v>
      </c>
      <c r="C315" s="3" t="s">
        <v>27</v>
      </c>
      <c r="D315" s="3" t="s">
        <v>1132</v>
      </c>
      <c r="E315" s="3" t="s">
        <v>1133</v>
      </c>
      <c r="F315" s="3" t="s">
        <v>1134</v>
      </c>
      <c r="G315" s="3" t="s">
        <v>1086</v>
      </c>
      <c r="H315" s="3" t="s">
        <v>1135</v>
      </c>
      <c r="I315" s="3" t="s">
        <v>1039</v>
      </c>
      <c r="J315" s="3">
        <v>1</v>
      </c>
      <c r="K315" s="2" t="s">
        <v>1136</v>
      </c>
      <c r="L315" s="2" t="s">
        <v>1137</v>
      </c>
      <c r="M315" s="5">
        <v>13</v>
      </c>
      <c r="N315" s="3">
        <v>100</v>
      </c>
      <c r="O315" s="3" t="s">
        <v>1552</v>
      </c>
      <c r="P315" s="6"/>
    </row>
    <row r="316" spans="1:16" ht="15.75" thickBot="1">
      <c r="A316" s="1">
        <f t="shared" si="4"/>
        <v>306</v>
      </c>
      <c r="B316" t="s">
        <v>1138</v>
      </c>
      <c r="C316" s="3" t="s">
        <v>27</v>
      </c>
      <c r="D316" s="3" t="s">
        <v>1132</v>
      </c>
      <c r="E316" s="3" t="s">
        <v>1133</v>
      </c>
      <c r="F316" s="3" t="s">
        <v>1134</v>
      </c>
      <c r="G316" s="3" t="s">
        <v>1086</v>
      </c>
      <c r="H316" s="3" t="s">
        <v>1139</v>
      </c>
      <c r="I316" s="3" t="s">
        <v>1032</v>
      </c>
      <c r="J316" s="3">
        <v>100</v>
      </c>
      <c r="K316" s="2" t="s">
        <v>1140</v>
      </c>
      <c r="L316" s="2" t="s">
        <v>833</v>
      </c>
      <c r="M316" s="5">
        <v>26</v>
      </c>
      <c r="N316" s="3">
        <v>95</v>
      </c>
      <c r="O316" s="3" t="s">
        <v>1553</v>
      </c>
      <c r="P316" s="6"/>
    </row>
    <row r="317" spans="1:16" ht="15.75" thickBot="1">
      <c r="A317" s="1">
        <f t="shared" si="4"/>
        <v>307</v>
      </c>
      <c r="B317" t="s">
        <v>1141</v>
      </c>
      <c r="C317" s="3" t="s">
        <v>27</v>
      </c>
      <c r="D317" s="3" t="s">
        <v>1132</v>
      </c>
      <c r="E317" s="3" t="s">
        <v>1142</v>
      </c>
      <c r="F317" s="3" t="s">
        <v>1143</v>
      </c>
      <c r="G317" s="3" t="s">
        <v>1086</v>
      </c>
      <c r="H317" s="3" t="s">
        <v>1144</v>
      </c>
      <c r="I317" s="3" t="s">
        <v>1032</v>
      </c>
      <c r="J317" s="3">
        <v>100</v>
      </c>
      <c r="K317" s="2" t="s">
        <v>1136</v>
      </c>
      <c r="L317" s="2" t="s">
        <v>1140</v>
      </c>
      <c r="M317" s="5">
        <v>8.7100000000000009</v>
      </c>
      <c r="N317" s="3">
        <v>100</v>
      </c>
      <c r="O317" s="3" t="s">
        <v>1552</v>
      </c>
      <c r="P317" s="6"/>
    </row>
    <row r="318" spans="1:16" ht="15.75" thickBot="1">
      <c r="A318" s="1">
        <f t="shared" si="4"/>
        <v>308</v>
      </c>
      <c r="B318" t="s">
        <v>1145</v>
      </c>
      <c r="C318" s="3" t="s">
        <v>27</v>
      </c>
      <c r="D318" s="3" t="s">
        <v>1132</v>
      </c>
      <c r="E318" s="3" t="s">
        <v>1142</v>
      </c>
      <c r="F318" s="3" t="s">
        <v>1143</v>
      </c>
      <c r="G318" s="3" t="s">
        <v>1086</v>
      </c>
      <c r="H318" s="3" t="s">
        <v>1146</v>
      </c>
      <c r="I318" s="3" t="s">
        <v>1032</v>
      </c>
      <c r="J318" s="3">
        <v>100</v>
      </c>
      <c r="K318" s="2" t="s">
        <v>1097</v>
      </c>
      <c r="L318" s="2" t="s">
        <v>1040</v>
      </c>
      <c r="M318" s="5">
        <v>8.43</v>
      </c>
      <c r="N318" s="3">
        <v>100</v>
      </c>
      <c r="O318" s="3" t="s">
        <v>1552</v>
      </c>
      <c r="P318" s="6"/>
    </row>
    <row r="319" spans="1:16" ht="15.75" thickBot="1">
      <c r="A319" s="1">
        <f t="shared" si="4"/>
        <v>309</v>
      </c>
      <c r="B319" t="s">
        <v>1147</v>
      </c>
      <c r="C319" s="3" t="s">
        <v>27</v>
      </c>
      <c r="D319" s="3" t="s">
        <v>103</v>
      </c>
      <c r="E319" s="3" t="s">
        <v>1148</v>
      </c>
      <c r="F319" s="3" t="s">
        <v>1149</v>
      </c>
      <c r="G319" s="3" t="s">
        <v>1030</v>
      </c>
      <c r="H319" s="3" t="s">
        <v>1150</v>
      </c>
      <c r="I319" s="3" t="s">
        <v>1032</v>
      </c>
      <c r="J319" s="3">
        <v>100</v>
      </c>
      <c r="K319" s="2" t="s">
        <v>1151</v>
      </c>
      <c r="L319" s="2" t="s">
        <v>1152</v>
      </c>
      <c r="M319" s="5">
        <v>28.86</v>
      </c>
      <c r="N319" s="3">
        <v>100</v>
      </c>
      <c r="O319" s="3" t="s">
        <v>1552</v>
      </c>
      <c r="P319" s="6"/>
    </row>
    <row r="320" spans="1:16" ht="15.75" thickBot="1">
      <c r="A320" s="1">
        <f t="shared" si="4"/>
        <v>310</v>
      </c>
      <c r="B320" t="s">
        <v>1153</v>
      </c>
      <c r="C320" s="3" t="s">
        <v>27</v>
      </c>
      <c r="D320" s="3" t="s">
        <v>103</v>
      </c>
      <c r="E320" s="3" t="s">
        <v>1148</v>
      </c>
      <c r="F320" s="3" t="s">
        <v>1149</v>
      </c>
      <c r="G320" s="3" t="s">
        <v>1030</v>
      </c>
      <c r="H320" s="3" t="s">
        <v>1154</v>
      </c>
      <c r="I320" s="3" t="s">
        <v>1032</v>
      </c>
      <c r="J320" s="3">
        <v>100</v>
      </c>
      <c r="K320" s="2" t="s">
        <v>1151</v>
      </c>
      <c r="L320" s="2" t="s">
        <v>1152</v>
      </c>
      <c r="M320" s="5">
        <v>28.86</v>
      </c>
      <c r="N320" s="3">
        <v>100</v>
      </c>
      <c r="O320" s="3" t="s">
        <v>1552</v>
      </c>
      <c r="P320" s="6"/>
    </row>
    <row r="321" spans="1:16" ht="15.75" thickBot="1">
      <c r="A321" s="1">
        <f t="shared" si="4"/>
        <v>311</v>
      </c>
      <c r="B321" t="s">
        <v>1155</v>
      </c>
      <c r="C321" s="3" t="s">
        <v>27</v>
      </c>
      <c r="D321" s="3" t="s">
        <v>103</v>
      </c>
      <c r="E321" s="3" t="s">
        <v>1148</v>
      </c>
      <c r="F321" s="3" t="s">
        <v>1149</v>
      </c>
      <c r="G321" s="3" t="s">
        <v>1030</v>
      </c>
      <c r="H321" s="3" t="s">
        <v>1156</v>
      </c>
      <c r="I321" s="3" t="s">
        <v>1032</v>
      </c>
      <c r="J321" s="3">
        <v>100</v>
      </c>
      <c r="K321" s="2" t="s">
        <v>1151</v>
      </c>
      <c r="L321" s="2" t="s">
        <v>1152</v>
      </c>
      <c r="M321" s="5">
        <v>28.86</v>
      </c>
      <c r="N321" s="3">
        <v>100</v>
      </c>
      <c r="O321" s="3" t="s">
        <v>1552</v>
      </c>
      <c r="P321" s="6"/>
    </row>
    <row r="322" spans="1:16" ht="15.75" thickBot="1">
      <c r="A322" s="1">
        <f t="shared" si="4"/>
        <v>312</v>
      </c>
      <c r="B322" t="s">
        <v>1157</v>
      </c>
      <c r="C322" s="3" t="s">
        <v>27</v>
      </c>
      <c r="D322" s="3" t="s">
        <v>103</v>
      </c>
      <c r="E322" s="3" t="s">
        <v>1158</v>
      </c>
      <c r="F322" s="3" t="s">
        <v>1159</v>
      </c>
      <c r="G322" s="3" t="s">
        <v>1030</v>
      </c>
      <c r="H322" s="3" t="s">
        <v>1160</v>
      </c>
      <c r="I322" s="3" t="s">
        <v>1032</v>
      </c>
      <c r="J322" s="3">
        <v>100</v>
      </c>
      <c r="K322" s="2" t="s">
        <v>1161</v>
      </c>
      <c r="L322" s="2" t="s">
        <v>497</v>
      </c>
      <c r="M322" s="5">
        <v>35.43</v>
      </c>
      <c r="N322" s="3">
        <v>100</v>
      </c>
      <c r="O322" s="3" t="s">
        <v>1552</v>
      </c>
      <c r="P322" s="6"/>
    </row>
    <row r="323" spans="1:16" ht="15.75" thickBot="1">
      <c r="A323" s="1">
        <f t="shared" si="4"/>
        <v>313</v>
      </c>
      <c r="B323" t="s">
        <v>1162</v>
      </c>
      <c r="C323" s="3" t="s">
        <v>27</v>
      </c>
      <c r="D323" s="3" t="s">
        <v>103</v>
      </c>
      <c r="E323" s="3" t="s">
        <v>1158</v>
      </c>
      <c r="F323" s="3" t="s">
        <v>1159</v>
      </c>
      <c r="G323" s="3" t="s">
        <v>1030</v>
      </c>
      <c r="H323" s="3" t="s">
        <v>1163</v>
      </c>
      <c r="I323" s="3" t="s">
        <v>1039</v>
      </c>
      <c r="J323" s="3">
        <v>4</v>
      </c>
      <c r="K323" s="2" t="s">
        <v>1164</v>
      </c>
      <c r="L323" s="2" t="s">
        <v>497</v>
      </c>
      <c r="M323" s="5">
        <v>38.57</v>
      </c>
      <c r="N323" s="3">
        <v>100</v>
      </c>
      <c r="O323" s="3" t="s">
        <v>1552</v>
      </c>
      <c r="P323" s="6"/>
    </row>
    <row r="324" spans="1:16" ht="15.75" thickBot="1">
      <c r="A324" s="1">
        <f t="shared" si="4"/>
        <v>314</v>
      </c>
      <c r="B324" t="s">
        <v>1165</v>
      </c>
      <c r="C324" s="3" t="s">
        <v>27</v>
      </c>
      <c r="D324" s="3" t="s">
        <v>1166</v>
      </c>
      <c r="E324" s="3" t="s">
        <v>1167</v>
      </c>
      <c r="F324" s="3" t="s">
        <v>1168</v>
      </c>
      <c r="G324" s="3" t="s">
        <v>1030</v>
      </c>
      <c r="H324" s="3" t="s">
        <v>1169</v>
      </c>
      <c r="I324" s="3" t="s">
        <v>1039</v>
      </c>
      <c r="J324" s="3">
        <v>1</v>
      </c>
      <c r="K324" s="2" t="s">
        <v>1170</v>
      </c>
      <c r="L324" s="2" t="s">
        <v>1171</v>
      </c>
      <c r="M324" s="5">
        <v>15.71</v>
      </c>
      <c r="N324" s="3">
        <v>100</v>
      </c>
      <c r="O324" s="3" t="s">
        <v>1552</v>
      </c>
      <c r="P324" s="6"/>
    </row>
    <row r="325" spans="1:16" ht="15.75" thickBot="1">
      <c r="A325" s="1">
        <f t="shared" si="4"/>
        <v>315</v>
      </c>
      <c r="B325" t="s">
        <v>1172</v>
      </c>
      <c r="C325" s="3" t="s">
        <v>27</v>
      </c>
      <c r="D325" s="3" t="s">
        <v>1166</v>
      </c>
      <c r="E325" s="3" t="s">
        <v>1167</v>
      </c>
      <c r="F325" s="3" t="s">
        <v>1168</v>
      </c>
      <c r="G325" s="3" t="s">
        <v>1030</v>
      </c>
      <c r="H325" s="3" t="s">
        <v>1173</v>
      </c>
      <c r="I325" s="3" t="s">
        <v>1039</v>
      </c>
      <c r="J325" s="3">
        <v>1</v>
      </c>
      <c r="K325" s="2" t="s">
        <v>1170</v>
      </c>
      <c r="L325" s="2" t="s">
        <v>1171</v>
      </c>
      <c r="M325" s="5">
        <v>15.71</v>
      </c>
      <c r="N325" s="3">
        <v>100</v>
      </c>
      <c r="O325" s="3" t="s">
        <v>1552</v>
      </c>
      <c r="P325" s="6"/>
    </row>
    <row r="326" spans="1:16" ht="15.75" thickBot="1">
      <c r="A326" s="1">
        <f t="shared" si="4"/>
        <v>316</v>
      </c>
      <c r="B326" t="s">
        <v>1174</v>
      </c>
      <c r="C326" s="3" t="s">
        <v>27</v>
      </c>
      <c r="D326" s="3" t="s">
        <v>1166</v>
      </c>
      <c r="E326" s="3" t="s">
        <v>1167</v>
      </c>
      <c r="F326" s="3" t="s">
        <v>1168</v>
      </c>
      <c r="G326" s="3" t="s">
        <v>1030</v>
      </c>
      <c r="H326" s="3" t="s">
        <v>1175</v>
      </c>
      <c r="I326" s="3" t="s">
        <v>1039</v>
      </c>
      <c r="J326" s="3">
        <v>1</v>
      </c>
      <c r="K326" s="2" t="s">
        <v>1170</v>
      </c>
      <c r="L326" s="2" t="s">
        <v>1171</v>
      </c>
      <c r="M326" s="5">
        <v>15.71</v>
      </c>
      <c r="N326" s="3">
        <v>100</v>
      </c>
      <c r="O326" s="3" t="s">
        <v>1552</v>
      </c>
      <c r="P326" s="6"/>
    </row>
    <row r="327" spans="1:16" ht="15.75" thickBot="1">
      <c r="A327" s="1">
        <f t="shared" si="4"/>
        <v>317</v>
      </c>
      <c r="B327" t="s">
        <v>1176</v>
      </c>
      <c r="C327" s="3" t="s">
        <v>27</v>
      </c>
      <c r="D327" s="3" t="s">
        <v>1166</v>
      </c>
      <c r="E327" s="3" t="s">
        <v>1167</v>
      </c>
      <c r="F327" s="3" t="s">
        <v>1168</v>
      </c>
      <c r="G327" s="3" t="s">
        <v>1030</v>
      </c>
      <c r="H327" s="3" t="s">
        <v>1177</v>
      </c>
      <c r="I327" s="3" t="s">
        <v>1039</v>
      </c>
      <c r="J327" s="3">
        <v>1</v>
      </c>
      <c r="K327" s="2" t="s">
        <v>1170</v>
      </c>
      <c r="L327" s="2" t="s">
        <v>1171</v>
      </c>
      <c r="M327" s="5">
        <v>15.71</v>
      </c>
      <c r="N327" s="3">
        <v>100</v>
      </c>
      <c r="O327" s="3" t="s">
        <v>1552</v>
      </c>
      <c r="P327" s="6"/>
    </row>
    <row r="328" spans="1:16" ht="15.75" thickBot="1">
      <c r="A328" s="1">
        <f t="shared" si="4"/>
        <v>318</v>
      </c>
      <c r="B328" t="s">
        <v>1178</v>
      </c>
      <c r="C328" s="3" t="s">
        <v>27</v>
      </c>
      <c r="D328" s="3" t="s">
        <v>1166</v>
      </c>
      <c r="E328" s="3" t="s">
        <v>1167</v>
      </c>
      <c r="F328" s="3" t="s">
        <v>1168</v>
      </c>
      <c r="G328" s="3" t="s">
        <v>1030</v>
      </c>
      <c r="H328" s="3" t="s">
        <v>1179</v>
      </c>
      <c r="I328" s="3" t="s">
        <v>1039</v>
      </c>
      <c r="J328" s="3">
        <v>1</v>
      </c>
      <c r="K328" s="2" t="s">
        <v>1170</v>
      </c>
      <c r="L328" s="2" t="s">
        <v>1171</v>
      </c>
      <c r="M328" s="5">
        <v>15.71</v>
      </c>
      <c r="N328" s="3">
        <v>100</v>
      </c>
      <c r="O328" s="3" t="s">
        <v>1552</v>
      </c>
      <c r="P328" s="6"/>
    </row>
    <row r="329" spans="1:16" ht="15.75" thickBot="1">
      <c r="A329" s="1">
        <f t="shared" si="4"/>
        <v>319</v>
      </c>
      <c r="B329" t="s">
        <v>1180</v>
      </c>
      <c r="C329" s="3" t="s">
        <v>27</v>
      </c>
      <c r="D329" s="3" t="s">
        <v>1166</v>
      </c>
      <c r="E329" s="3" t="s">
        <v>1167</v>
      </c>
      <c r="F329" s="3" t="s">
        <v>1168</v>
      </c>
      <c r="G329" s="3" t="s">
        <v>1030</v>
      </c>
      <c r="H329" s="3" t="s">
        <v>1181</v>
      </c>
      <c r="I329" s="3" t="s">
        <v>1039</v>
      </c>
      <c r="J329" s="3">
        <v>1</v>
      </c>
      <c r="K329" s="2" t="s">
        <v>1170</v>
      </c>
      <c r="L329" s="2" t="s">
        <v>1171</v>
      </c>
      <c r="M329" s="5">
        <v>15.71</v>
      </c>
      <c r="N329" s="3">
        <v>100</v>
      </c>
      <c r="O329" s="3" t="s">
        <v>1552</v>
      </c>
      <c r="P329" s="6"/>
    </row>
    <row r="330" spans="1:16" ht="15.75" thickBot="1">
      <c r="A330" s="1">
        <f t="shared" si="4"/>
        <v>320</v>
      </c>
      <c r="B330" t="s">
        <v>1182</v>
      </c>
      <c r="C330" s="3" t="s">
        <v>27</v>
      </c>
      <c r="D330" s="3" t="s">
        <v>1166</v>
      </c>
      <c r="E330" s="3" t="s">
        <v>1167</v>
      </c>
      <c r="F330" s="3" t="s">
        <v>1168</v>
      </c>
      <c r="G330" s="3" t="s">
        <v>1030</v>
      </c>
      <c r="H330" s="3" t="s">
        <v>1183</v>
      </c>
      <c r="I330" s="3" t="s">
        <v>1039</v>
      </c>
      <c r="J330" s="3">
        <v>1</v>
      </c>
      <c r="K330" s="2" t="s">
        <v>1170</v>
      </c>
      <c r="L330" s="2" t="s">
        <v>1171</v>
      </c>
      <c r="M330" s="5">
        <v>15.71</v>
      </c>
      <c r="N330" s="3">
        <v>100</v>
      </c>
      <c r="O330" s="3" t="s">
        <v>1552</v>
      </c>
      <c r="P330" s="6"/>
    </row>
    <row r="331" spans="1:16" ht="15.75" thickBot="1">
      <c r="A331" s="1">
        <f t="shared" si="4"/>
        <v>321</v>
      </c>
      <c r="B331" t="s">
        <v>1184</v>
      </c>
      <c r="C331" s="3" t="s">
        <v>27</v>
      </c>
      <c r="D331" s="3" t="s">
        <v>1185</v>
      </c>
      <c r="E331" s="3" t="s">
        <v>1186</v>
      </c>
      <c r="F331" s="3" t="s">
        <v>1187</v>
      </c>
      <c r="G331" s="3" t="s">
        <v>1086</v>
      </c>
      <c r="H331" s="3" t="s">
        <v>1188</v>
      </c>
      <c r="I331" s="3" t="s">
        <v>1039</v>
      </c>
      <c r="J331" s="3">
        <v>12</v>
      </c>
      <c r="K331" s="2" t="s">
        <v>1097</v>
      </c>
      <c r="L331" s="2" t="s">
        <v>343</v>
      </c>
      <c r="M331" s="5">
        <v>51.86</v>
      </c>
      <c r="N331" s="3">
        <v>100</v>
      </c>
      <c r="O331" s="3" t="s">
        <v>1552</v>
      </c>
      <c r="P331" s="6"/>
    </row>
    <row r="332" spans="1:16" ht="15.75" thickBot="1">
      <c r="A332" s="1">
        <f t="shared" si="4"/>
        <v>322</v>
      </c>
      <c r="B332" t="s">
        <v>1189</v>
      </c>
      <c r="C332" s="3" t="s">
        <v>27</v>
      </c>
      <c r="D332" s="3" t="s">
        <v>1185</v>
      </c>
      <c r="E332" s="3" t="s">
        <v>1186</v>
      </c>
      <c r="F332" s="3" t="s">
        <v>1187</v>
      </c>
      <c r="G332" s="3" t="s">
        <v>1030</v>
      </c>
      <c r="H332" s="3" t="s">
        <v>1190</v>
      </c>
      <c r="I332" s="3" t="s">
        <v>1032</v>
      </c>
      <c r="J332" s="3">
        <v>100</v>
      </c>
      <c r="K332" s="2" t="s">
        <v>1097</v>
      </c>
      <c r="L332" s="2" t="s">
        <v>343</v>
      </c>
      <c r="M332" s="5">
        <v>51.86</v>
      </c>
      <c r="N332" s="3">
        <v>100</v>
      </c>
      <c r="O332" s="3" t="s">
        <v>1552</v>
      </c>
      <c r="P332" s="6"/>
    </row>
    <row r="333" spans="1:16" ht="15.75" thickBot="1">
      <c r="A333" s="1">
        <f t="shared" ref="A333:A396" si="5">+A332+1</f>
        <v>323</v>
      </c>
      <c r="B333" t="s">
        <v>1191</v>
      </c>
      <c r="C333" s="3" t="s">
        <v>27</v>
      </c>
      <c r="D333" s="3" t="s">
        <v>25</v>
      </c>
      <c r="E333" s="3" t="s">
        <v>1186</v>
      </c>
      <c r="F333" s="3" t="s">
        <v>1187</v>
      </c>
      <c r="G333" s="3" t="s">
        <v>1086</v>
      </c>
      <c r="H333" s="3" t="s">
        <v>1192</v>
      </c>
      <c r="I333" s="3" t="s">
        <v>1039</v>
      </c>
      <c r="J333" s="3">
        <v>1</v>
      </c>
      <c r="K333" s="2" t="s">
        <v>1097</v>
      </c>
      <c r="L333" s="2" t="s">
        <v>343</v>
      </c>
      <c r="M333" s="5">
        <v>51.86</v>
      </c>
      <c r="N333" s="3">
        <v>100</v>
      </c>
      <c r="O333" s="3" t="s">
        <v>1552</v>
      </c>
      <c r="P333" s="6"/>
    </row>
    <row r="334" spans="1:16" ht="15.75" thickBot="1">
      <c r="A334" s="1">
        <f t="shared" si="5"/>
        <v>324</v>
      </c>
      <c r="B334" t="s">
        <v>1193</v>
      </c>
      <c r="C334" s="3" t="s">
        <v>27</v>
      </c>
      <c r="D334" s="3" t="s">
        <v>1194</v>
      </c>
      <c r="E334" s="3" t="s">
        <v>1195</v>
      </c>
      <c r="F334" s="3" t="s">
        <v>1196</v>
      </c>
      <c r="G334" s="3" t="s">
        <v>1086</v>
      </c>
      <c r="H334" s="3" t="s">
        <v>1197</v>
      </c>
      <c r="I334" s="3" t="s">
        <v>1032</v>
      </c>
      <c r="J334" s="3">
        <v>100</v>
      </c>
      <c r="K334" s="2" t="s">
        <v>1097</v>
      </c>
      <c r="L334" s="2" t="s">
        <v>343</v>
      </c>
      <c r="M334" s="5">
        <v>51.86</v>
      </c>
      <c r="N334" s="3">
        <v>100</v>
      </c>
      <c r="O334" s="3" t="s">
        <v>1552</v>
      </c>
      <c r="P334" s="6"/>
    </row>
    <row r="335" spans="1:16" ht="15.75" thickBot="1">
      <c r="A335" s="1">
        <f t="shared" si="5"/>
        <v>325</v>
      </c>
      <c r="B335" t="s">
        <v>1198</v>
      </c>
      <c r="C335" s="3" t="s">
        <v>27</v>
      </c>
      <c r="D335" s="3" t="s">
        <v>1194</v>
      </c>
      <c r="E335" s="3" t="s">
        <v>1195</v>
      </c>
      <c r="F335" s="3" t="s">
        <v>1196</v>
      </c>
      <c r="G335" s="3" t="s">
        <v>1086</v>
      </c>
      <c r="H335" s="3" t="s">
        <v>1199</v>
      </c>
      <c r="I335" s="3" t="s">
        <v>1032</v>
      </c>
      <c r="J335" s="3">
        <v>100</v>
      </c>
      <c r="K335" s="2" t="s">
        <v>1097</v>
      </c>
      <c r="L335" s="2" t="s">
        <v>343</v>
      </c>
      <c r="M335" s="5">
        <v>51.86</v>
      </c>
      <c r="N335" s="3">
        <v>100</v>
      </c>
      <c r="O335" s="3" t="s">
        <v>1552</v>
      </c>
      <c r="P335" s="6"/>
    </row>
    <row r="336" spans="1:16" ht="15.75" thickBot="1">
      <c r="A336" s="1">
        <f t="shared" si="5"/>
        <v>326</v>
      </c>
      <c r="B336" t="s">
        <v>1200</v>
      </c>
      <c r="C336" s="3" t="s">
        <v>27</v>
      </c>
      <c r="D336" s="3" t="s">
        <v>1194</v>
      </c>
      <c r="E336" s="3" t="s">
        <v>1195</v>
      </c>
      <c r="F336" s="3" t="s">
        <v>1196</v>
      </c>
      <c r="G336" s="3" t="s">
        <v>1086</v>
      </c>
      <c r="H336" s="3" t="s">
        <v>1201</v>
      </c>
      <c r="I336" s="3" t="s">
        <v>1032</v>
      </c>
      <c r="J336" s="3">
        <v>100</v>
      </c>
      <c r="K336" s="2" t="s">
        <v>1097</v>
      </c>
      <c r="L336" s="2" t="s">
        <v>343</v>
      </c>
      <c r="M336" s="5">
        <v>51.86</v>
      </c>
      <c r="N336" s="3">
        <v>100</v>
      </c>
      <c r="O336" s="3" t="s">
        <v>1552</v>
      </c>
      <c r="P336" s="6"/>
    </row>
    <row r="337" spans="1:16" ht="15.75" thickBot="1">
      <c r="A337" s="1">
        <f t="shared" si="5"/>
        <v>327</v>
      </c>
      <c r="B337" t="s">
        <v>1202</v>
      </c>
      <c r="C337" s="3" t="s">
        <v>27</v>
      </c>
      <c r="D337" s="3" t="s">
        <v>1194</v>
      </c>
      <c r="E337" s="3" t="s">
        <v>1195</v>
      </c>
      <c r="F337" s="3" t="s">
        <v>1196</v>
      </c>
      <c r="G337" s="3" t="s">
        <v>1086</v>
      </c>
      <c r="H337" s="3" t="s">
        <v>1203</v>
      </c>
      <c r="I337" s="3" t="s">
        <v>1032</v>
      </c>
      <c r="J337" s="3">
        <v>100</v>
      </c>
      <c r="K337" s="2" t="s">
        <v>1097</v>
      </c>
      <c r="L337" s="2" t="s">
        <v>343</v>
      </c>
      <c r="M337" s="5">
        <v>51.86</v>
      </c>
      <c r="N337" s="3">
        <v>100</v>
      </c>
      <c r="O337" s="3" t="s">
        <v>1552</v>
      </c>
      <c r="P337" s="6"/>
    </row>
    <row r="338" spans="1:16" ht="15.75" thickBot="1">
      <c r="A338" s="1">
        <f t="shared" si="5"/>
        <v>328</v>
      </c>
      <c r="B338" t="s">
        <v>1204</v>
      </c>
      <c r="C338" s="3" t="s">
        <v>27</v>
      </c>
      <c r="D338" s="3" t="s">
        <v>716</v>
      </c>
      <c r="E338" s="3" t="s">
        <v>1205</v>
      </c>
      <c r="F338" s="3" t="s">
        <v>1206</v>
      </c>
      <c r="G338" s="3" t="s">
        <v>1030</v>
      </c>
      <c r="H338" s="3" t="s">
        <v>1207</v>
      </c>
      <c r="I338" s="3" t="s">
        <v>1039</v>
      </c>
      <c r="J338" s="3">
        <v>12</v>
      </c>
      <c r="K338" s="2" t="s">
        <v>1097</v>
      </c>
      <c r="L338" s="2" t="s">
        <v>343</v>
      </c>
      <c r="M338" s="5">
        <v>51.86</v>
      </c>
      <c r="N338" s="3">
        <v>100</v>
      </c>
      <c r="O338" s="3" t="s">
        <v>1552</v>
      </c>
      <c r="P338" s="6"/>
    </row>
    <row r="339" spans="1:16" ht="15.75" thickBot="1">
      <c r="A339" s="1">
        <f t="shared" si="5"/>
        <v>329</v>
      </c>
      <c r="B339" t="s">
        <v>1208</v>
      </c>
      <c r="C339" s="3" t="s">
        <v>27</v>
      </c>
      <c r="D339" s="3" t="s">
        <v>716</v>
      </c>
      <c r="E339" s="3" t="s">
        <v>1205</v>
      </c>
      <c r="F339" s="3" t="s">
        <v>1206</v>
      </c>
      <c r="G339" s="3" t="s">
        <v>1086</v>
      </c>
      <c r="H339" s="3" t="s">
        <v>1209</v>
      </c>
      <c r="I339" s="3" t="s">
        <v>1032</v>
      </c>
      <c r="J339" s="3">
        <v>100</v>
      </c>
      <c r="K339" s="2" t="s">
        <v>1097</v>
      </c>
      <c r="L339" s="2" t="s">
        <v>343</v>
      </c>
      <c r="M339" s="5">
        <v>51.86</v>
      </c>
      <c r="N339" s="3">
        <v>100</v>
      </c>
      <c r="O339" s="3" t="s">
        <v>1552</v>
      </c>
      <c r="P339" s="6"/>
    </row>
    <row r="340" spans="1:16" ht="15.75" thickBot="1">
      <c r="A340" s="1">
        <f t="shared" si="5"/>
        <v>330</v>
      </c>
      <c r="B340" t="s">
        <v>1210</v>
      </c>
      <c r="C340" s="3" t="s">
        <v>27</v>
      </c>
      <c r="D340" s="3" t="s">
        <v>716</v>
      </c>
      <c r="E340" s="3" t="s">
        <v>1205</v>
      </c>
      <c r="F340" s="3" t="s">
        <v>1206</v>
      </c>
      <c r="G340" s="3" t="s">
        <v>1086</v>
      </c>
      <c r="H340" s="3" t="s">
        <v>1211</v>
      </c>
      <c r="I340" s="3" t="s">
        <v>1032</v>
      </c>
      <c r="J340" s="3">
        <v>100</v>
      </c>
      <c r="K340" s="2" t="s">
        <v>1097</v>
      </c>
      <c r="L340" s="2" t="s">
        <v>343</v>
      </c>
      <c r="M340" s="5">
        <v>51.86</v>
      </c>
      <c r="N340" s="3">
        <v>100</v>
      </c>
      <c r="O340" s="3" t="s">
        <v>1552</v>
      </c>
      <c r="P340" s="6"/>
    </row>
    <row r="341" spans="1:16" ht="15.75" thickBot="1">
      <c r="A341" s="1">
        <f t="shared" si="5"/>
        <v>331</v>
      </c>
      <c r="B341" t="s">
        <v>1212</v>
      </c>
      <c r="C341" s="3" t="s">
        <v>27</v>
      </c>
      <c r="D341" s="3" t="s">
        <v>1213</v>
      </c>
      <c r="E341" s="3" t="s">
        <v>1214</v>
      </c>
      <c r="F341" s="3" t="s">
        <v>1215</v>
      </c>
      <c r="G341" s="3" t="s">
        <v>1030</v>
      </c>
      <c r="H341" s="3" t="s">
        <v>1207</v>
      </c>
      <c r="I341" s="3" t="s">
        <v>1039</v>
      </c>
      <c r="J341" s="3">
        <v>12</v>
      </c>
      <c r="K341" s="2" t="s">
        <v>1097</v>
      </c>
      <c r="L341" s="2" t="s">
        <v>343</v>
      </c>
      <c r="M341" s="5">
        <v>51.86</v>
      </c>
      <c r="N341" s="3">
        <v>100</v>
      </c>
      <c r="O341" s="3" t="s">
        <v>1552</v>
      </c>
      <c r="P341" s="6"/>
    </row>
    <row r="342" spans="1:16" ht="15.75" thickBot="1">
      <c r="A342" s="1">
        <f t="shared" si="5"/>
        <v>332</v>
      </c>
      <c r="B342" t="s">
        <v>1216</v>
      </c>
      <c r="C342" s="3" t="s">
        <v>27</v>
      </c>
      <c r="D342" s="3" t="s">
        <v>1213</v>
      </c>
      <c r="E342" s="3" t="s">
        <v>1214</v>
      </c>
      <c r="F342" s="3" t="s">
        <v>1215</v>
      </c>
      <c r="G342" s="3" t="s">
        <v>1086</v>
      </c>
      <c r="H342" s="3" t="s">
        <v>1217</v>
      </c>
      <c r="I342" s="3" t="s">
        <v>1032</v>
      </c>
      <c r="J342" s="3">
        <v>100</v>
      </c>
      <c r="K342" s="2" t="s">
        <v>1097</v>
      </c>
      <c r="L342" s="2" t="s">
        <v>343</v>
      </c>
      <c r="M342" s="5">
        <v>51.86</v>
      </c>
      <c r="N342" s="3">
        <v>100</v>
      </c>
      <c r="O342" s="3" t="s">
        <v>1552</v>
      </c>
      <c r="P342" s="6"/>
    </row>
    <row r="343" spans="1:16" ht="15.75" thickBot="1">
      <c r="A343" s="1">
        <f t="shared" si="5"/>
        <v>333</v>
      </c>
      <c r="B343" t="s">
        <v>1218</v>
      </c>
      <c r="C343" s="3" t="s">
        <v>27</v>
      </c>
      <c r="D343" s="3" t="s">
        <v>1213</v>
      </c>
      <c r="E343" s="3" t="s">
        <v>1214</v>
      </c>
      <c r="F343" s="3" t="s">
        <v>1215</v>
      </c>
      <c r="G343" s="3" t="s">
        <v>1086</v>
      </c>
      <c r="H343" s="3" t="s">
        <v>1219</v>
      </c>
      <c r="I343" s="3" t="s">
        <v>1032</v>
      </c>
      <c r="J343" s="3">
        <v>100</v>
      </c>
      <c r="K343" s="2" t="s">
        <v>1097</v>
      </c>
      <c r="L343" s="2" t="s">
        <v>343</v>
      </c>
      <c r="M343" s="5">
        <v>51.86</v>
      </c>
      <c r="N343" s="3">
        <v>100</v>
      </c>
      <c r="O343" s="3" t="s">
        <v>1552</v>
      </c>
      <c r="P343" s="6"/>
    </row>
    <row r="344" spans="1:16" ht="15.75" thickBot="1">
      <c r="A344" s="1">
        <f t="shared" si="5"/>
        <v>334</v>
      </c>
      <c r="B344" t="s">
        <v>1220</v>
      </c>
      <c r="C344" s="3" t="s">
        <v>27</v>
      </c>
      <c r="D344" s="3" t="s">
        <v>1221</v>
      </c>
      <c r="E344" s="3" t="s">
        <v>1222</v>
      </c>
      <c r="F344" s="3" t="s">
        <v>1223</v>
      </c>
      <c r="G344" s="3" t="s">
        <v>1086</v>
      </c>
      <c r="H344" s="3" t="s">
        <v>1224</v>
      </c>
      <c r="I344" s="3" t="s">
        <v>1039</v>
      </c>
      <c r="J344" s="3">
        <v>1</v>
      </c>
      <c r="K344" s="2" t="s">
        <v>1225</v>
      </c>
      <c r="L344" s="2" t="s">
        <v>1226</v>
      </c>
      <c r="M344" s="5">
        <v>28</v>
      </c>
      <c r="N344" s="3">
        <v>100</v>
      </c>
      <c r="O344" s="3" t="s">
        <v>1552</v>
      </c>
      <c r="P344" s="6"/>
    </row>
    <row r="345" spans="1:16" ht="15.75" thickBot="1">
      <c r="A345" s="1">
        <f t="shared" si="5"/>
        <v>335</v>
      </c>
      <c r="B345" t="s">
        <v>1227</v>
      </c>
      <c r="C345" s="3" t="s">
        <v>27</v>
      </c>
      <c r="D345" s="3" t="s">
        <v>1221</v>
      </c>
      <c r="E345" s="3" t="s">
        <v>1222</v>
      </c>
      <c r="F345" s="3" t="s">
        <v>1223</v>
      </c>
      <c r="G345" s="3" t="s">
        <v>1086</v>
      </c>
      <c r="H345" s="3" t="s">
        <v>1228</v>
      </c>
      <c r="I345" s="3" t="s">
        <v>1032</v>
      </c>
      <c r="J345" s="3">
        <v>100</v>
      </c>
      <c r="K345" s="2" t="s">
        <v>1225</v>
      </c>
      <c r="L345" s="2" t="s">
        <v>1226</v>
      </c>
      <c r="M345" s="5">
        <v>28</v>
      </c>
      <c r="N345" s="3">
        <v>100</v>
      </c>
      <c r="O345" s="3" t="s">
        <v>1552</v>
      </c>
      <c r="P345" s="6"/>
    </row>
    <row r="346" spans="1:16" ht="15.75" thickBot="1">
      <c r="A346" s="1">
        <f t="shared" si="5"/>
        <v>336</v>
      </c>
      <c r="B346" t="s">
        <v>1229</v>
      </c>
      <c r="C346" s="3" t="s">
        <v>27</v>
      </c>
      <c r="D346" s="3" t="s">
        <v>1221</v>
      </c>
      <c r="E346" s="3" t="s">
        <v>1222</v>
      </c>
      <c r="F346" s="3" t="s">
        <v>1223</v>
      </c>
      <c r="G346" s="3" t="s">
        <v>1086</v>
      </c>
      <c r="H346" s="3" t="s">
        <v>1230</v>
      </c>
      <c r="I346" s="3" t="s">
        <v>1032</v>
      </c>
      <c r="J346" s="3">
        <v>100</v>
      </c>
      <c r="K346" s="2" t="s">
        <v>1225</v>
      </c>
      <c r="L346" s="2" t="s">
        <v>1226</v>
      </c>
      <c r="M346" s="5">
        <v>28</v>
      </c>
      <c r="N346" s="3">
        <v>100</v>
      </c>
      <c r="O346" s="3" t="s">
        <v>1552</v>
      </c>
      <c r="P346" s="6"/>
    </row>
    <row r="347" spans="1:16" ht="15.75" thickBot="1">
      <c r="A347" s="1">
        <f t="shared" si="5"/>
        <v>337</v>
      </c>
      <c r="B347" t="s">
        <v>1231</v>
      </c>
      <c r="C347" s="3" t="s">
        <v>27</v>
      </c>
      <c r="D347" s="3" t="s">
        <v>1221</v>
      </c>
      <c r="E347" s="3" t="s">
        <v>1232</v>
      </c>
      <c r="F347" s="3" t="s">
        <v>1233</v>
      </c>
      <c r="G347" s="3" t="s">
        <v>1086</v>
      </c>
      <c r="H347" s="3" t="s">
        <v>1234</v>
      </c>
      <c r="I347" s="3" t="s">
        <v>1032</v>
      </c>
      <c r="J347" s="3">
        <v>100</v>
      </c>
      <c r="K347" s="2" t="s">
        <v>1225</v>
      </c>
      <c r="L347" s="2" t="s">
        <v>1226</v>
      </c>
      <c r="M347" s="5">
        <v>28</v>
      </c>
      <c r="N347" s="3">
        <v>100</v>
      </c>
      <c r="O347" s="3" t="s">
        <v>1552</v>
      </c>
      <c r="P347" s="6"/>
    </row>
    <row r="348" spans="1:16" ht="15.75" thickBot="1">
      <c r="A348" s="1">
        <f t="shared" si="5"/>
        <v>338</v>
      </c>
      <c r="B348" t="s">
        <v>1235</v>
      </c>
      <c r="C348" s="3" t="s">
        <v>27</v>
      </c>
      <c r="D348" s="3" t="s">
        <v>1221</v>
      </c>
      <c r="E348" s="3" t="s">
        <v>1232</v>
      </c>
      <c r="F348" s="3" t="s">
        <v>1233</v>
      </c>
      <c r="G348" s="3" t="s">
        <v>1086</v>
      </c>
      <c r="H348" s="3" t="s">
        <v>1236</v>
      </c>
      <c r="I348" s="3" t="s">
        <v>1032</v>
      </c>
      <c r="J348" s="3">
        <v>100</v>
      </c>
      <c r="K348" s="2" t="s">
        <v>1225</v>
      </c>
      <c r="L348" s="2" t="s">
        <v>1226</v>
      </c>
      <c r="M348" s="5">
        <v>28</v>
      </c>
      <c r="N348" s="3">
        <v>100</v>
      </c>
      <c r="O348" s="3" t="s">
        <v>1552</v>
      </c>
      <c r="P348" s="6"/>
    </row>
    <row r="349" spans="1:16" ht="15.75" thickBot="1">
      <c r="A349" s="1">
        <f t="shared" si="5"/>
        <v>339</v>
      </c>
      <c r="B349" t="s">
        <v>1237</v>
      </c>
      <c r="C349" s="3" t="s">
        <v>27</v>
      </c>
      <c r="D349" s="3" t="s">
        <v>1238</v>
      </c>
      <c r="E349" s="3" t="s">
        <v>1239</v>
      </c>
      <c r="F349" s="3" t="s">
        <v>1240</v>
      </c>
      <c r="G349" s="3" t="s">
        <v>1086</v>
      </c>
      <c r="H349" s="3" t="s">
        <v>1234</v>
      </c>
      <c r="I349" s="3" t="s">
        <v>1032</v>
      </c>
      <c r="J349" s="3">
        <v>100</v>
      </c>
      <c r="K349" s="2" t="s">
        <v>1225</v>
      </c>
      <c r="L349" s="2" t="s">
        <v>1226</v>
      </c>
      <c r="M349" s="5">
        <v>28</v>
      </c>
      <c r="N349" s="3">
        <v>100</v>
      </c>
      <c r="O349" s="3" t="s">
        <v>1552</v>
      </c>
      <c r="P349" s="6"/>
    </row>
    <row r="350" spans="1:16" ht="15.75" thickBot="1">
      <c r="A350" s="1">
        <f t="shared" si="5"/>
        <v>340</v>
      </c>
      <c r="B350" t="s">
        <v>1241</v>
      </c>
      <c r="C350" s="3" t="s">
        <v>27</v>
      </c>
      <c r="D350" s="3" t="s">
        <v>1238</v>
      </c>
      <c r="E350" s="3" t="s">
        <v>1239</v>
      </c>
      <c r="F350" s="3" t="s">
        <v>1240</v>
      </c>
      <c r="G350" s="3" t="s">
        <v>1086</v>
      </c>
      <c r="H350" s="3" t="s">
        <v>1236</v>
      </c>
      <c r="I350" s="3" t="s">
        <v>1032</v>
      </c>
      <c r="J350" s="3">
        <v>100</v>
      </c>
      <c r="K350" s="2" t="s">
        <v>1225</v>
      </c>
      <c r="L350" s="2" t="s">
        <v>1226</v>
      </c>
      <c r="M350" s="5">
        <v>28</v>
      </c>
      <c r="N350" s="3">
        <v>100</v>
      </c>
      <c r="O350" s="3" t="s">
        <v>1552</v>
      </c>
      <c r="P350" s="6"/>
    </row>
    <row r="351" spans="1:16" ht="15.75" thickBot="1">
      <c r="A351" s="1">
        <f t="shared" si="5"/>
        <v>341</v>
      </c>
      <c r="B351" t="s">
        <v>1242</v>
      </c>
      <c r="C351" s="3" t="s">
        <v>27</v>
      </c>
      <c r="D351" s="3" t="s">
        <v>716</v>
      </c>
      <c r="E351" s="3" t="s">
        <v>1243</v>
      </c>
      <c r="F351" s="3" t="s">
        <v>1244</v>
      </c>
      <c r="G351" s="3" t="s">
        <v>1086</v>
      </c>
      <c r="H351" s="3" t="s">
        <v>1245</v>
      </c>
      <c r="I351" s="3" t="s">
        <v>1039</v>
      </c>
      <c r="J351" s="3">
        <v>1</v>
      </c>
      <c r="K351" s="2" t="s">
        <v>1225</v>
      </c>
      <c r="L351" s="2" t="s">
        <v>1226</v>
      </c>
      <c r="M351" s="5">
        <v>28</v>
      </c>
      <c r="N351" s="3">
        <v>100</v>
      </c>
      <c r="O351" s="3" t="s">
        <v>1552</v>
      </c>
      <c r="P351" s="6"/>
    </row>
    <row r="352" spans="1:16" ht="15.75" thickBot="1">
      <c r="A352" s="1">
        <f t="shared" si="5"/>
        <v>342</v>
      </c>
      <c r="B352" t="s">
        <v>1246</v>
      </c>
      <c r="C352" s="3" t="s">
        <v>27</v>
      </c>
      <c r="D352" s="3" t="s">
        <v>716</v>
      </c>
      <c r="E352" s="3" t="s">
        <v>1243</v>
      </c>
      <c r="F352" s="3" t="s">
        <v>1244</v>
      </c>
      <c r="G352" s="3" t="s">
        <v>1030</v>
      </c>
      <c r="H352" s="3" t="s">
        <v>1247</v>
      </c>
      <c r="I352" s="3" t="s">
        <v>1032</v>
      </c>
      <c r="J352" s="3">
        <v>100</v>
      </c>
      <c r="K352" s="2" t="s">
        <v>1225</v>
      </c>
      <c r="L352" s="2" t="s">
        <v>1226</v>
      </c>
      <c r="M352" s="5">
        <v>28</v>
      </c>
      <c r="N352" s="3">
        <v>100</v>
      </c>
      <c r="O352" s="3" t="s">
        <v>1552</v>
      </c>
      <c r="P352" s="6"/>
    </row>
    <row r="353" spans="1:16" ht="15.75" thickBot="1">
      <c r="A353" s="1">
        <f t="shared" si="5"/>
        <v>343</v>
      </c>
      <c r="B353" t="s">
        <v>1248</v>
      </c>
      <c r="C353" s="3" t="s">
        <v>27</v>
      </c>
      <c r="D353" s="3" t="s">
        <v>716</v>
      </c>
      <c r="E353" s="3" t="s">
        <v>1243</v>
      </c>
      <c r="F353" s="3" t="s">
        <v>1244</v>
      </c>
      <c r="G353" s="3" t="s">
        <v>1086</v>
      </c>
      <c r="H353" s="3" t="s">
        <v>1249</v>
      </c>
      <c r="I353" s="3" t="s">
        <v>1039</v>
      </c>
      <c r="J353" s="3">
        <v>1</v>
      </c>
      <c r="K353" s="2" t="s">
        <v>1225</v>
      </c>
      <c r="L353" s="2" t="s">
        <v>1226</v>
      </c>
      <c r="M353" s="5">
        <v>28</v>
      </c>
      <c r="N353" s="3">
        <v>100</v>
      </c>
      <c r="O353" s="3" t="s">
        <v>1552</v>
      </c>
      <c r="P353" s="6"/>
    </row>
    <row r="354" spans="1:16" ht="15.75" thickBot="1">
      <c r="A354" s="1">
        <f t="shared" si="5"/>
        <v>344</v>
      </c>
      <c r="B354" t="s">
        <v>1250</v>
      </c>
      <c r="C354" s="3" t="s">
        <v>27</v>
      </c>
      <c r="D354" s="3" t="s">
        <v>716</v>
      </c>
      <c r="E354" s="3" t="s">
        <v>1243</v>
      </c>
      <c r="F354" s="3" t="s">
        <v>1244</v>
      </c>
      <c r="G354" s="3" t="s">
        <v>1086</v>
      </c>
      <c r="H354" s="3" t="s">
        <v>1251</v>
      </c>
      <c r="I354" s="3" t="s">
        <v>1032</v>
      </c>
      <c r="J354" s="3">
        <v>100</v>
      </c>
      <c r="K354" s="2" t="s">
        <v>1225</v>
      </c>
      <c r="L354" s="2" t="s">
        <v>1226</v>
      </c>
      <c r="M354" s="5">
        <v>28</v>
      </c>
      <c r="N354" s="3">
        <v>100</v>
      </c>
      <c r="O354" s="3" t="s">
        <v>1552</v>
      </c>
      <c r="P354" s="6"/>
    </row>
    <row r="355" spans="1:16" ht="15.75" thickBot="1">
      <c r="A355" s="1">
        <f t="shared" si="5"/>
        <v>345</v>
      </c>
      <c r="B355" t="s">
        <v>1252</v>
      </c>
      <c r="C355" s="3" t="s">
        <v>27</v>
      </c>
      <c r="D355" s="3" t="s">
        <v>716</v>
      </c>
      <c r="E355" s="3" t="s">
        <v>1243</v>
      </c>
      <c r="F355" s="3" t="s">
        <v>1244</v>
      </c>
      <c r="G355" s="3" t="s">
        <v>1086</v>
      </c>
      <c r="H355" s="3" t="s">
        <v>1253</v>
      </c>
      <c r="I355" s="3" t="s">
        <v>1039</v>
      </c>
      <c r="J355" s="3">
        <v>1</v>
      </c>
      <c r="K355" s="2" t="s">
        <v>1225</v>
      </c>
      <c r="L355" s="2" t="s">
        <v>1226</v>
      </c>
      <c r="M355" s="5">
        <v>28</v>
      </c>
      <c r="N355" s="3">
        <v>100</v>
      </c>
      <c r="O355" s="3" t="s">
        <v>1552</v>
      </c>
      <c r="P355" s="6"/>
    </row>
    <row r="356" spans="1:16" ht="15.75" thickBot="1">
      <c r="A356" s="1">
        <f t="shared" si="5"/>
        <v>346</v>
      </c>
      <c r="B356" t="s">
        <v>1254</v>
      </c>
      <c r="C356" s="3" t="s">
        <v>27</v>
      </c>
      <c r="D356" s="3" t="s">
        <v>716</v>
      </c>
      <c r="E356" s="3" t="s">
        <v>1243</v>
      </c>
      <c r="F356" s="3" t="s">
        <v>1244</v>
      </c>
      <c r="G356" s="3" t="s">
        <v>1086</v>
      </c>
      <c r="H356" s="3" t="s">
        <v>1255</v>
      </c>
      <c r="I356" s="3" t="s">
        <v>1039</v>
      </c>
      <c r="J356" s="3">
        <v>1</v>
      </c>
      <c r="K356" s="2" t="s">
        <v>1225</v>
      </c>
      <c r="L356" s="2" t="s">
        <v>1226</v>
      </c>
      <c r="M356" s="5">
        <v>28</v>
      </c>
      <c r="N356" s="3">
        <v>95</v>
      </c>
      <c r="O356" s="3" t="s">
        <v>1553</v>
      </c>
      <c r="P356" s="6"/>
    </row>
    <row r="357" spans="1:16" ht="15.75" thickBot="1">
      <c r="A357" s="1">
        <f t="shared" si="5"/>
        <v>347</v>
      </c>
      <c r="B357" t="s">
        <v>1256</v>
      </c>
      <c r="C357" s="3" t="s">
        <v>27</v>
      </c>
      <c r="D357" s="3" t="s">
        <v>716</v>
      </c>
      <c r="E357" s="3" t="s">
        <v>1243</v>
      </c>
      <c r="F357" s="3" t="s">
        <v>1244</v>
      </c>
      <c r="G357" s="3" t="s">
        <v>1086</v>
      </c>
      <c r="H357" s="3" t="s">
        <v>1257</v>
      </c>
      <c r="I357" s="3" t="s">
        <v>1039</v>
      </c>
      <c r="J357" s="3">
        <v>1</v>
      </c>
      <c r="K357" s="2" t="s">
        <v>1225</v>
      </c>
      <c r="L357" s="2" t="s">
        <v>1226</v>
      </c>
      <c r="M357" s="5">
        <v>28</v>
      </c>
      <c r="N357" s="3">
        <v>100</v>
      </c>
      <c r="O357" s="3" t="s">
        <v>1552</v>
      </c>
      <c r="P357" s="6"/>
    </row>
    <row r="358" spans="1:16" ht="15.75" thickBot="1">
      <c r="A358" s="1">
        <f t="shared" si="5"/>
        <v>348</v>
      </c>
      <c r="B358" t="s">
        <v>1258</v>
      </c>
      <c r="C358" s="3" t="s">
        <v>27</v>
      </c>
      <c r="D358" s="3" t="s">
        <v>716</v>
      </c>
      <c r="E358" s="3" t="s">
        <v>1259</v>
      </c>
      <c r="F358" s="3" t="s">
        <v>1260</v>
      </c>
      <c r="G358" s="3" t="s">
        <v>1086</v>
      </c>
      <c r="H358" s="3" t="s">
        <v>1261</v>
      </c>
      <c r="I358" s="3" t="s">
        <v>1039</v>
      </c>
      <c r="J358" s="3">
        <v>1</v>
      </c>
      <c r="K358" s="2" t="s">
        <v>1225</v>
      </c>
      <c r="L358" s="2" t="s">
        <v>1226</v>
      </c>
      <c r="M358" s="5">
        <v>28</v>
      </c>
      <c r="N358" s="3">
        <v>100</v>
      </c>
      <c r="O358" s="3" t="s">
        <v>1552</v>
      </c>
      <c r="P358" s="6"/>
    </row>
    <row r="359" spans="1:16" ht="15.75" thickBot="1">
      <c r="A359" s="1">
        <f t="shared" si="5"/>
        <v>349</v>
      </c>
      <c r="B359" t="s">
        <v>1262</v>
      </c>
      <c r="C359" s="3" t="s">
        <v>27</v>
      </c>
      <c r="D359" s="3" t="s">
        <v>716</v>
      </c>
      <c r="E359" s="3" t="s">
        <v>1259</v>
      </c>
      <c r="F359" s="3" t="s">
        <v>1260</v>
      </c>
      <c r="G359" s="3" t="s">
        <v>1030</v>
      </c>
      <c r="H359" s="3" t="s">
        <v>1263</v>
      </c>
      <c r="I359" s="3" t="s">
        <v>1032</v>
      </c>
      <c r="J359" s="3">
        <v>100</v>
      </c>
      <c r="K359" s="2" t="s">
        <v>1225</v>
      </c>
      <c r="L359" s="2" t="s">
        <v>1226</v>
      </c>
      <c r="M359" s="5">
        <v>28</v>
      </c>
      <c r="N359" s="3">
        <v>100</v>
      </c>
      <c r="O359" s="3" t="s">
        <v>1552</v>
      </c>
      <c r="P359" s="6"/>
    </row>
    <row r="360" spans="1:16" ht="15.75" thickBot="1">
      <c r="A360" s="1">
        <f t="shared" si="5"/>
        <v>350</v>
      </c>
      <c r="B360" t="s">
        <v>1264</v>
      </c>
      <c r="C360" s="3" t="s">
        <v>27</v>
      </c>
      <c r="D360" s="3" t="s">
        <v>716</v>
      </c>
      <c r="E360" s="3" t="s">
        <v>1259</v>
      </c>
      <c r="F360" s="3" t="s">
        <v>1260</v>
      </c>
      <c r="G360" s="3" t="s">
        <v>1086</v>
      </c>
      <c r="H360" s="3" t="s">
        <v>1249</v>
      </c>
      <c r="I360" s="3" t="s">
        <v>1039</v>
      </c>
      <c r="J360" s="3">
        <v>1</v>
      </c>
      <c r="K360" s="2" t="s">
        <v>1225</v>
      </c>
      <c r="L360" s="2" t="s">
        <v>1226</v>
      </c>
      <c r="M360" s="5">
        <v>28</v>
      </c>
      <c r="N360" s="3">
        <v>100</v>
      </c>
      <c r="O360" s="3" t="s">
        <v>1552</v>
      </c>
      <c r="P360" s="6"/>
    </row>
    <row r="361" spans="1:16" ht="15.75" thickBot="1">
      <c r="A361" s="1">
        <f t="shared" si="5"/>
        <v>351</v>
      </c>
      <c r="B361" t="s">
        <v>1265</v>
      </c>
      <c r="C361" s="3" t="s">
        <v>27</v>
      </c>
      <c r="D361" s="3" t="s">
        <v>716</v>
      </c>
      <c r="E361" s="3" t="s">
        <v>1259</v>
      </c>
      <c r="F361" s="3" t="s">
        <v>1260</v>
      </c>
      <c r="G361" s="3" t="s">
        <v>1086</v>
      </c>
      <c r="H361" s="3" t="s">
        <v>1266</v>
      </c>
      <c r="I361" s="3" t="s">
        <v>1032</v>
      </c>
      <c r="J361" s="3">
        <v>100</v>
      </c>
      <c r="K361" s="2" t="s">
        <v>1225</v>
      </c>
      <c r="L361" s="2" t="s">
        <v>1226</v>
      </c>
      <c r="M361" s="5">
        <v>28</v>
      </c>
      <c r="N361" s="3">
        <v>100</v>
      </c>
      <c r="O361" s="3" t="s">
        <v>1552</v>
      </c>
      <c r="P361" s="6"/>
    </row>
    <row r="362" spans="1:16" ht="15.75" thickBot="1">
      <c r="A362" s="1">
        <f t="shared" si="5"/>
        <v>352</v>
      </c>
      <c r="B362" t="s">
        <v>1267</v>
      </c>
      <c r="C362" s="3" t="s">
        <v>27</v>
      </c>
      <c r="D362" s="3" t="s">
        <v>716</v>
      </c>
      <c r="E362" s="3" t="s">
        <v>1259</v>
      </c>
      <c r="F362" s="3" t="s">
        <v>1260</v>
      </c>
      <c r="G362" s="3" t="s">
        <v>1086</v>
      </c>
      <c r="H362" s="3" t="s">
        <v>1253</v>
      </c>
      <c r="I362" s="3" t="s">
        <v>1039</v>
      </c>
      <c r="J362" s="3">
        <v>1</v>
      </c>
      <c r="K362" s="2" t="s">
        <v>1225</v>
      </c>
      <c r="L362" s="2" t="s">
        <v>1226</v>
      </c>
      <c r="M362" s="5">
        <v>28</v>
      </c>
      <c r="N362" s="3">
        <v>100</v>
      </c>
      <c r="O362" s="3" t="s">
        <v>1552</v>
      </c>
      <c r="P362" s="6"/>
    </row>
    <row r="363" spans="1:16" ht="15.75" thickBot="1">
      <c r="A363" s="1">
        <f t="shared" si="5"/>
        <v>353</v>
      </c>
      <c r="B363" t="s">
        <v>1268</v>
      </c>
      <c r="C363" s="3" t="s">
        <v>27</v>
      </c>
      <c r="D363" s="3" t="s">
        <v>716</v>
      </c>
      <c r="E363" s="3" t="s">
        <v>1259</v>
      </c>
      <c r="F363" s="3" t="s">
        <v>1260</v>
      </c>
      <c r="G363" s="3" t="s">
        <v>1086</v>
      </c>
      <c r="H363" s="3" t="s">
        <v>1255</v>
      </c>
      <c r="I363" s="3" t="s">
        <v>1039</v>
      </c>
      <c r="J363" s="3">
        <v>1</v>
      </c>
      <c r="K363" s="2" t="s">
        <v>1225</v>
      </c>
      <c r="L363" s="2" t="s">
        <v>1226</v>
      </c>
      <c r="M363" s="5">
        <v>28</v>
      </c>
      <c r="N363" s="3">
        <v>95</v>
      </c>
      <c r="O363" s="3" t="s">
        <v>1553</v>
      </c>
      <c r="P363" s="6"/>
    </row>
    <row r="364" spans="1:16" ht="15.75" thickBot="1">
      <c r="A364" s="1">
        <f t="shared" si="5"/>
        <v>354</v>
      </c>
      <c r="B364" t="s">
        <v>1269</v>
      </c>
      <c r="C364" s="3" t="s">
        <v>27</v>
      </c>
      <c r="D364" s="3" t="s">
        <v>716</v>
      </c>
      <c r="E364" s="3" t="s">
        <v>1259</v>
      </c>
      <c r="F364" s="3" t="s">
        <v>1260</v>
      </c>
      <c r="G364" s="3" t="s">
        <v>1086</v>
      </c>
      <c r="H364" s="3" t="s">
        <v>1257</v>
      </c>
      <c r="I364" s="3" t="s">
        <v>1039</v>
      </c>
      <c r="J364" s="3">
        <v>1</v>
      </c>
      <c r="K364" s="2" t="s">
        <v>1225</v>
      </c>
      <c r="L364" s="2" t="s">
        <v>1226</v>
      </c>
      <c r="M364" s="5">
        <v>28</v>
      </c>
      <c r="N364" s="3">
        <v>100</v>
      </c>
      <c r="O364" s="3" t="s">
        <v>1552</v>
      </c>
      <c r="P364" s="6"/>
    </row>
    <row r="365" spans="1:16" ht="15.75" thickBot="1">
      <c r="A365" s="1">
        <f t="shared" si="5"/>
        <v>355</v>
      </c>
      <c r="B365" t="s">
        <v>1270</v>
      </c>
      <c r="C365" s="3" t="s">
        <v>27</v>
      </c>
      <c r="D365" s="3" t="s">
        <v>716</v>
      </c>
      <c r="E365" s="3" t="s">
        <v>1271</v>
      </c>
      <c r="F365" s="3" t="s">
        <v>1272</v>
      </c>
      <c r="G365" s="3" t="s">
        <v>1086</v>
      </c>
      <c r="H365" s="3" t="s">
        <v>1261</v>
      </c>
      <c r="I365" s="3" t="s">
        <v>1039</v>
      </c>
      <c r="J365" s="3">
        <v>1</v>
      </c>
      <c r="K365" s="2" t="s">
        <v>1225</v>
      </c>
      <c r="L365" s="2" t="s">
        <v>1226</v>
      </c>
      <c r="M365" s="5">
        <v>28</v>
      </c>
      <c r="N365" s="3">
        <v>100</v>
      </c>
      <c r="O365" s="3" t="s">
        <v>1552</v>
      </c>
      <c r="P365" s="6"/>
    </row>
    <row r="366" spans="1:16" ht="15.75" thickBot="1">
      <c r="A366" s="1">
        <f t="shared" si="5"/>
        <v>356</v>
      </c>
      <c r="B366" t="s">
        <v>1273</v>
      </c>
      <c r="C366" s="3" t="s">
        <v>27</v>
      </c>
      <c r="D366" s="3" t="s">
        <v>716</v>
      </c>
      <c r="E366" s="3" t="s">
        <v>1271</v>
      </c>
      <c r="F366" s="3" t="s">
        <v>1272</v>
      </c>
      <c r="G366" s="3" t="s">
        <v>1030</v>
      </c>
      <c r="H366" s="3" t="s">
        <v>1263</v>
      </c>
      <c r="I366" s="3" t="s">
        <v>1032</v>
      </c>
      <c r="J366" s="3">
        <v>100</v>
      </c>
      <c r="K366" s="2" t="s">
        <v>1225</v>
      </c>
      <c r="L366" s="2" t="s">
        <v>1226</v>
      </c>
      <c r="M366" s="5">
        <v>28</v>
      </c>
      <c r="N366" s="3">
        <v>100</v>
      </c>
      <c r="O366" s="3" t="s">
        <v>1552</v>
      </c>
      <c r="P366" s="6"/>
    </row>
    <row r="367" spans="1:16" ht="15.75" thickBot="1">
      <c r="A367" s="1">
        <f t="shared" si="5"/>
        <v>357</v>
      </c>
      <c r="B367" t="s">
        <v>1274</v>
      </c>
      <c r="C367" s="3" t="s">
        <v>27</v>
      </c>
      <c r="D367" s="3" t="s">
        <v>716</v>
      </c>
      <c r="E367" s="3" t="s">
        <v>1271</v>
      </c>
      <c r="F367" s="3" t="s">
        <v>1272</v>
      </c>
      <c r="G367" s="3" t="s">
        <v>1086</v>
      </c>
      <c r="H367" s="3" t="s">
        <v>1275</v>
      </c>
      <c r="I367" s="3" t="s">
        <v>1039</v>
      </c>
      <c r="J367" s="3">
        <v>1</v>
      </c>
      <c r="K367" s="2" t="s">
        <v>1225</v>
      </c>
      <c r="L367" s="2" t="s">
        <v>1226</v>
      </c>
      <c r="M367" s="5">
        <v>28</v>
      </c>
      <c r="N367" s="3">
        <v>100</v>
      </c>
      <c r="O367" s="3" t="s">
        <v>1552</v>
      </c>
      <c r="P367" s="6"/>
    </row>
    <row r="368" spans="1:16" ht="15.75" thickBot="1">
      <c r="A368" s="1">
        <f t="shared" si="5"/>
        <v>358</v>
      </c>
      <c r="B368" t="s">
        <v>1276</v>
      </c>
      <c r="C368" s="3" t="s">
        <v>27</v>
      </c>
      <c r="D368" s="3" t="s">
        <v>716</v>
      </c>
      <c r="E368" s="3" t="s">
        <v>1271</v>
      </c>
      <c r="F368" s="3" t="s">
        <v>1272</v>
      </c>
      <c r="G368" s="3" t="s">
        <v>1086</v>
      </c>
      <c r="H368" s="3" t="s">
        <v>1277</v>
      </c>
      <c r="I368" s="3" t="s">
        <v>1032</v>
      </c>
      <c r="J368" s="3">
        <v>100</v>
      </c>
      <c r="K368" s="2" t="s">
        <v>1225</v>
      </c>
      <c r="L368" s="2" t="s">
        <v>1226</v>
      </c>
      <c r="M368" s="5">
        <v>28</v>
      </c>
      <c r="N368" s="3">
        <v>0</v>
      </c>
      <c r="O368" s="3" t="s">
        <v>1553</v>
      </c>
      <c r="P368" s="6"/>
    </row>
    <row r="369" spans="1:16" ht="15.75" thickBot="1">
      <c r="A369" s="1">
        <f t="shared" si="5"/>
        <v>359</v>
      </c>
      <c r="B369" t="s">
        <v>1278</v>
      </c>
      <c r="C369" s="3" t="s">
        <v>27</v>
      </c>
      <c r="D369" s="3" t="s">
        <v>716</v>
      </c>
      <c r="E369" s="3" t="s">
        <v>1271</v>
      </c>
      <c r="F369" s="3" t="s">
        <v>1272</v>
      </c>
      <c r="G369" s="3" t="s">
        <v>1086</v>
      </c>
      <c r="H369" s="3" t="s">
        <v>1253</v>
      </c>
      <c r="I369" s="3" t="s">
        <v>1039</v>
      </c>
      <c r="J369" s="3">
        <v>1</v>
      </c>
      <c r="K369" s="2" t="s">
        <v>1225</v>
      </c>
      <c r="L369" s="2" t="s">
        <v>1226</v>
      </c>
      <c r="M369" s="5">
        <v>28</v>
      </c>
      <c r="N369" s="3">
        <v>0</v>
      </c>
      <c r="O369" s="3" t="s">
        <v>1553</v>
      </c>
      <c r="P369" s="6"/>
    </row>
    <row r="370" spans="1:16" ht="15.75" thickBot="1">
      <c r="A370" s="1">
        <f t="shared" si="5"/>
        <v>360</v>
      </c>
      <c r="B370" t="s">
        <v>1279</v>
      </c>
      <c r="C370" s="3" t="s">
        <v>27</v>
      </c>
      <c r="D370" s="3" t="s">
        <v>716</v>
      </c>
      <c r="E370" s="3" t="s">
        <v>1271</v>
      </c>
      <c r="F370" s="3" t="s">
        <v>1272</v>
      </c>
      <c r="G370" s="3" t="s">
        <v>1086</v>
      </c>
      <c r="H370" s="3" t="s">
        <v>1255</v>
      </c>
      <c r="I370" s="3" t="s">
        <v>1039</v>
      </c>
      <c r="J370" s="3">
        <v>1</v>
      </c>
      <c r="K370" s="2" t="s">
        <v>1225</v>
      </c>
      <c r="L370" s="2" t="s">
        <v>1226</v>
      </c>
      <c r="M370" s="5">
        <v>28</v>
      </c>
      <c r="N370" s="3">
        <v>0</v>
      </c>
      <c r="O370" s="3" t="s">
        <v>1553</v>
      </c>
      <c r="P370" s="6"/>
    </row>
    <row r="371" spans="1:16" ht="15.75" thickBot="1">
      <c r="A371" s="1">
        <f t="shared" si="5"/>
        <v>361</v>
      </c>
      <c r="B371" t="s">
        <v>1280</v>
      </c>
      <c r="C371" s="3" t="s">
        <v>27</v>
      </c>
      <c r="D371" s="3" t="s">
        <v>716</v>
      </c>
      <c r="E371" s="3" t="s">
        <v>1271</v>
      </c>
      <c r="F371" s="3" t="s">
        <v>1272</v>
      </c>
      <c r="G371" s="3" t="s">
        <v>1086</v>
      </c>
      <c r="H371" s="3" t="s">
        <v>1257</v>
      </c>
      <c r="I371" s="3" t="s">
        <v>1039</v>
      </c>
      <c r="J371" s="3">
        <v>1</v>
      </c>
      <c r="K371" s="2" t="s">
        <v>1225</v>
      </c>
      <c r="L371" s="2" t="s">
        <v>1226</v>
      </c>
      <c r="M371" s="5">
        <v>28</v>
      </c>
      <c r="N371" s="3">
        <v>100</v>
      </c>
      <c r="O371" s="3" t="s">
        <v>1552</v>
      </c>
      <c r="P371" s="6"/>
    </row>
    <row r="372" spans="1:16" ht="15.75" thickBot="1">
      <c r="A372" s="1">
        <f t="shared" si="5"/>
        <v>362</v>
      </c>
      <c r="B372" t="s">
        <v>1281</v>
      </c>
      <c r="C372" s="3" t="s">
        <v>27</v>
      </c>
      <c r="D372" s="3" t="s">
        <v>716</v>
      </c>
      <c r="E372" s="3" t="s">
        <v>1282</v>
      </c>
      <c r="F372" s="3" t="s">
        <v>1283</v>
      </c>
      <c r="G372" s="3" t="s">
        <v>1086</v>
      </c>
      <c r="H372" s="3" t="s">
        <v>1284</v>
      </c>
      <c r="I372" s="3" t="s">
        <v>1039</v>
      </c>
      <c r="J372" s="3">
        <v>1</v>
      </c>
      <c r="K372" s="2" t="s">
        <v>1225</v>
      </c>
      <c r="L372" s="2" t="s">
        <v>1285</v>
      </c>
      <c r="M372" s="5">
        <v>15</v>
      </c>
      <c r="N372" s="3">
        <v>100</v>
      </c>
      <c r="O372" s="3" t="s">
        <v>1552</v>
      </c>
      <c r="P372" s="6"/>
    </row>
    <row r="373" spans="1:16" ht="15.75" thickBot="1">
      <c r="A373" s="1">
        <f t="shared" si="5"/>
        <v>363</v>
      </c>
      <c r="B373" t="s">
        <v>1286</v>
      </c>
      <c r="C373" s="3" t="s">
        <v>27</v>
      </c>
      <c r="D373" s="3" t="s">
        <v>716</v>
      </c>
      <c r="E373" s="3" t="s">
        <v>1282</v>
      </c>
      <c r="F373" s="3" t="s">
        <v>1283</v>
      </c>
      <c r="G373" s="3" t="s">
        <v>1086</v>
      </c>
      <c r="H373" s="3" t="s">
        <v>1287</v>
      </c>
      <c r="I373" s="3" t="s">
        <v>1032</v>
      </c>
      <c r="J373" s="3">
        <v>100</v>
      </c>
      <c r="K373" s="2" t="s">
        <v>1225</v>
      </c>
      <c r="L373" s="2" t="s">
        <v>1285</v>
      </c>
      <c r="M373" s="5">
        <v>15</v>
      </c>
      <c r="N373" s="3">
        <v>100</v>
      </c>
      <c r="O373" s="3" t="s">
        <v>1552</v>
      </c>
      <c r="P373" s="6"/>
    </row>
    <row r="374" spans="1:16" ht="15.75" thickBot="1">
      <c r="A374" s="1">
        <f t="shared" si="5"/>
        <v>364</v>
      </c>
      <c r="B374" t="s">
        <v>1288</v>
      </c>
      <c r="C374" s="3" t="s">
        <v>27</v>
      </c>
      <c r="D374" s="3" t="s">
        <v>716</v>
      </c>
      <c r="E374" s="3" t="s">
        <v>1289</v>
      </c>
      <c r="F374" s="3" t="s">
        <v>1290</v>
      </c>
      <c r="G374" s="3" t="s">
        <v>1086</v>
      </c>
      <c r="H374" s="3" t="s">
        <v>1284</v>
      </c>
      <c r="I374" s="3" t="s">
        <v>1039</v>
      </c>
      <c r="J374" s="3">
        <v>1</v>
      </c>
      <c r="K374" s="2" t="s">
        <v>1225</v>
      </c>
      <c r="L374" s="2" t="s">
        <v>1285</v>
      </c>
      <c r="M374" s="5">
        <v>15</v>
      </c>
      <c r="N374" s="3">
        <v>100</v>
      </c>
      <c r="O374" s="3" t="s">
        <v>1552</v>
      </c>
      <c r="P374" s="6"/>
    </row>
    <row r="375" spans="1:16" ht="15.75" thickBot="1">
      <c r="A375" s="1">
        <f t="shared" si="5"/>
        <v>365</v>
      </c>
      <c r="B375" t="s">
        <v>1291</v>
      </c>
      <c r="C375" s="3" t="s">
        <v>27</v>
      </c>
      <c r="D375" s="3" t="s">
        <v>716</v>
      </c>
      <c r="E375" s="3" t="s">
        <v>1289</v>
      </c>
      <c r="F375" s="3" t="s">
        <v>1290</v>
      </c>
      <c r="G375" s="3" t="s">
        <v>1086</v>
      </c>
      <c r="H375" s="3" t="s">
        <v>1287</v>
      </c>
      <c r="I375" s="3" t="s">
        <v>1032</v>
      </c>
      <c r="J375" s="3">
        <v>100</v>
      </c>
      <c r="K375" s="2" t="s">
        <v>1225</v>
      </c>
      <c r="L375" s="2" t="s">
        <v>1285</v>
      </c>
      <c r="M375" s="5">
        <v>15</v>
      </c>
      <c r="N375" s="3">
        <v>100</v>
      </c>
      <c r="O375" s="3" t="s">
        <v>1552</v>
      </c>
      <c r="P375" s="6"/>
    </row>
    <row r="376" spans="1:16" ht="15.75" thickBot="1">
      <c r="A376" s="1">
        <f t="shared" si="5"/>
        <v>366</v>
      </c>
      <c r="B376" t="s">
        <v>1292</v>
      </c>
      <c r="C376" s="3" t="s">
        <v>27</v>
      </c>
      <c r="D376" s="3" t="s">
        <v>716</v>
      </c>
      <c r="E376" s="3" t="s">
        <v>1293</v>
      </c>
      <c r="F376" s="3" t="s">
        <v>1294</v>
      </c>
      <c r="G376" s="3" t="s">
        <v>1086</v>
      </c>
      <c r="H376" s="3" t="s">
        <v>1295</v>
      </c>
      <c r="I376" s="3" t="s">
        <v>1039</v>
      </c>
      <c r="J376" s="3">
        <v>1</v>
      </c>
      <c r="K376" s="2" t="s">
        <v>1225</v>
      </c>
      <c r="L376" s="2" t="s">
        <v>1285</v>
      </c>
      <c r="M376" s="5">
        <v>15</v>
      </c>
      <c r="N376" s="3">
        <v>100</v>
      </c>
      <c r="O376" s="3" t="s">
        <v>1552</v>
      </c>
      <c r="P376" s="6"/>
    </row>
    <row r="377" spans="1:16" ht="15.75" thickBot="1">
      <c r="A377" s="1">
        <f t="shared" si="5"/>
        <v>367</v>
      </c>
      <c r="B377" t="s">
        <v>1296</v>
      </c>
      <c r="C377" s="3" t="s">
        <v>27</v>
      </c>
      <c r="D377" s="3" t="s">
        <v>716</v>
      </c>
      <c r="E377" s="3" t="s">
        <v>1293</v>
      </c>
      <c r="F377" s="3" t="s">
        <v>1294</v>
      </c>
      <c r="G377" s="3" t="s">
        <v>1086</v>
      </c>
      <c r="H377" s="3" t="s">
        <v>1287</v>
      </c>
      <c r="I377" s="3" t="s">
        <v>1032</v>
      </c>
      <c r="J377" s="3">
        <v>100</v>
      </c>
      <c r="K377" s="2" t="s">
        <v>1225</v>
      </c>
      <c r="L377" s="2" t="s">
        <v>1285</v>
      </c>
      <c r="M377" s="5">
        <v>15</v>
      </c>
      <c r="N377" s="3">
        <v>100</v>
      </c>
      <c r="O377" s="3" t="s">
        <v>1552</v>
      </c>
      <c r="P377" s="6"/>
    </row>
    <row r="378" spans="1:16" ht="15.75" thickBot="1">
      <c r="A378" s="1">
        <f t="shared" si="5"/>
        <v>368</v>
      </c>
      <c r="B378" t="s">
        <v>1297</v>
      </c>
      <c r="C378" s="3" t="s">
        <v>27</v>
      </c>
      <c r="D378" s="3" t="s">
        <v>716</v>
      </c>
      <c r="E378" s="3" t="s">
        <v>1298</v>
      </c>
      <c r="F378" s="3" t="s">
        <v>1299</v>
      </c>
      <c r="G378" s="3" t="s">
        <v>1086</v>
      </c>
      <c r="H378" s="3" t="s">
        <v>1300</v>
      </c>
      <c r="I378" s="3" t="s">
        <v>1039</v>
      </c>
      <c r="J378" s="3">
        <v>1</v>
      </c>
      <c r="K378" s="2" t="s">
        <v>1225</v>
      </c>
      <c r="L378" s="2" t="s">
        <v>1301</v>
      </c>
      <c r="M378" s="5">
        <v>10.57</v>
      </c>
      <c r="N378" s="3">
        <v>100</v>
      </c>
      <c r="O378" s="3" t="s">
        <v>1552</v>
      </c>
      <c r="P378" s="6"/>
    </row>
    <row r="379" spans="1:16" ht="15.75" thickBot="1">
      <c r="A379" s="1">
        <f t="shared" si="5"/>
        <v>369</v>
      </c>
      <c r="B379" t="s">
        <v>1302</v>
      </c>
      <c r="C379" s="3" t="s">
        <v>27</v>
      </c>
      <c r="D379" s="3" t="s">
        <v>716</v>
      </c>
      <c r="E379" s="3" t="s">
        <v>1298</v>
      </c>
      <c r="F379" s="3" t="s">
        <v>1299</v>
      </c>
      <c r="G379" s="3" t="s">
        <v>1086</v>
      </c>
      <c r="H379" s="3" t="s">
        <v>1303</v>
      </c>
      <c r="I379" s="3" t="s">
        <v>1039</v>
      </c>
      <c r="J379" s="3">
        <v>1</v>
      </c>
      <c r="K379" s="2" t="s">
        <v>1225</v>
      </c>
      <c r="L379" s="2" t="s">
        <v>1301</v>
      </c>
      <c r="M379" s="5">
        <v>10.57</v>
      </c>
      <c r="N379" s="3">
        <v>100</v>
      </c>
      <c r="O379" s="3" t="s">
        <v>1552</v>
      </c>
      <c r="P379" s="6"/>
    </row>
    <row r="380" spans="1:16" ht="15.75" thickBot="1">
      <c r="A380" s="1">
        <f t="shared" si="5"/>
        <v>370</v>
      </c>
      <c r="B380" t="s">
        <v>1304</v>
      </c>
      <c r="C380" s="3" t="s">
        <v>27</v>
      </c>
      <c r="D380" s="3" t="s">
        <v>139</v>
      </c>
      <c r="E380" s="3" t="s">
        <v>1305</v>
      </c>
      <c r="F380" s="3" t="s">
        <v>1306</v>
      </c>
      <c r="G380" s="3" t="s">
        <v>1086</v>
      </c>
      <c r="H380" s="3" t="s">
        <v>1307</v>
      </c>
      <c r="I380" s="3" t="s">
        <v>1039</v>
      </c>
      <c r="J380" s="3">
        <v>1</v>
      </c>
      <c r="K380" s="2" t="s">
        <v>856</v>
      </c>
      <c r="L380" s="2" t="s">
        <v>1301</v>
      </c>
      <c r="M380" s="5">
        <v>3.86</v>
      </c>
      <c r="N380" s="3">
        <v>100</v>
      </c>
      <c r="O380" s="3" t="s">
        <v>1552</v>
      </c>
      <c r="P380" s="6"/>
    </row>
    <row r="381" spans="1:16" ht="15.75" thickBot="1">
      <c r="A381" s="1">
        <f t="shared" si="5"/>
        <v>371</v>
      </c>
      <c r="B381" t="s">
        <v>1308</v>
      </c>
      <c r="C381" s="3" t="s">
        <v>27</v>
      </c>
      <c r="D381" s="3" t="s">
        <v>139</v>
      </c>
      <c r="E381" s="3" t="s">
        <v>1305</v>
      </c>
      <c r="F381" s="3" t="s">
        <v>1306</v>
      </c>
      <c r="G381" s="3" t="s">
        <v>1086</v>
      </c>
      <c r="H381" s="3" t="s">
        <v>1309</v>
      </c>
      <c r="I381" s="3" t="s">
        <v>1039</v>
      </c>
      <c r="J381" s="3">
        <v>1</v>
      </c>
      <c r="K381" s="2" t="s">
        <v>1097</v>
      </c>
      <c r="L381" s="2" t="s">
        <v>1112</v>
      </c>
      <c r="M381" s="5">
        <v>4.29</v>
      </c>
      <c r="N381" s="3">
        <v>100</v>
      </c>
      <c r="O381" s="3" t="s">
        <v>1552</v>
      </c>
      <c r="P381" s="6"/>
    </row>
    <row r="382" spans="1:16" ht="15.75" thickBot="1">
      <c r="A382" s="1">
        <f t="shared" si="5"/>
        <v>372</v>
      </c>
      <c r="B382" t="s">
        <v>1310</v>
      </c>
      <c r="C382" s="3" t="s">
        <v>27</v>
      </c>
      <c r="D382" s="3" t="s">
        <v>139</v>
      </c>
      <c r="E382" s="3" t="s">
        <v>1305</v>
      </c>
      <c r="F382" s="3" t="s">
        <v>1306</v>
      </c>
      <c r="G382" s="3" t="s">
        <v>1086</v>
      </c>
      <c r="H382" s="3" t="s">
        <v>1311</v>
      </c>
      <c r="I382" s="3" t="s">
        <v>1032</v>
      </c>
      <c r="J382" s="3">
        <v>12</v>
      </c>
      <c r="K382" s="2" t="s">
        <v>1097</v>
      </c>
      <c r="L382" s="2" t="s">
        <v>429</v>
      </c>
      <c r="M382" s="5">
        <v>52</v>
      </c>
      <c r="N382" s="3">
        <v>100</v>
      </c>
      <c r="O382" s="3" t="s">
        <v>1552</v>
      </c>
      <c r="P382" s="6"/>
    </row>
    <row r="383" spans="1:16" ht="15.75" thickBot="1">
      <c r="A383" s="1">
        <f t="shared" si="5"/>
        <v>373</v>
      </c>
      <c r="B383" t="s">
        <v>1312</v>
      </c>
      <c r="C383" s="3" t="s">
        <v>27</v>
      </c>
      <c r="D383" s="3" t="s">
        <v>139</v>
      </c>
      <c r="E383" s="3" t="s">
        <v>1305</v>
      </c>
      <c r="F383" s="3" t="s">
        <v>1306</v>
      </c>
      <c r="G383" s="3" t="s">
        <v>1086</v>
      </c>
      <c r="H383" s="3" t="s">
        <v>1313</v>
      </c>
      <c r="I383" s="3" t="s">
        <v>1039</v>
      </c>
      <c r="J383" s="3">
        <v>1</v>
      </c>
      <c r="K383" s="2" t="s">
        <v>1097</v>
      </c>
      <c r="L383" s="2" t="s">
        <v>1112</v>
      </c>
      <c r="M383" s="5">
        <v>4.29</v>
      </c>
      <c r="N383" s="3">
        <v>100</v>
      </c>
      <c r="O383" s="3" t="s">
        <v>1552</v>
      </c>
      <c r="P383" s="6"/>
    </row>
    <row r="384" spans="1:16" ht="15.75" thickBot="1">
      <c r="A384" s="1">
        <f t="shared" si="5"/>
        <v>374</v>
      </c>
      <c r="B384" t="s">
        <v>1314</v>
      </c>
      <c r="C384" s="3" t="s">
        <v>27</v>
      </c>
      <c r="D384" s="3" t="s">
        <v>139</v>
      </c>
      <c r="E384" s="3" t="s">
        <v>1305</v>
      </c>
      <c r="F384" s="3" t="s">
        <v>1306</v>
      </c>
      <c r="G384" s="3" t="s">
        <v>1086</v>
      </c>
      <c r="H384" s="3" t="s">
        <v>1315</v>
      </c>
      <c r="I384" s="3" t="s">
        <v>1032</v>
      </c>
      <c r="J384" s="3">
        <v>100</v>
      </c>
      <c r="K384" s="2" t="s">
        <v>1097</v>
      </c>
      <c r="L384" s="2" t="s">
        <v>429</v>
      </c>
      <c r="M384" s="5">
        <v>52</v>
      </c>
      <c r="N384" s="3">
        <v>100</v>
      </c>
      <c r="O384" s="3" t="s">
        <v>1552</v>
      </c>
      <c r="P384" s="6"/>
    </row>
    <row r="385" spans="1:16" ht="15.75" thickBot="1">
      <c r="A385" s="1">
        <f t="shared" si="5"/>
        <v>375</v>
      </c>
      <c r="B385" t="s">
        <v>1316</v>
      </c>
      <c r="C385" s="3" t="s">
        <v>27</v>
      </c>
      <c r="D385" s="3" t="s">
        <v>139</v>
      </c>
      <c r="E385" s="3" t="s">
        <v>1317</v>
      </c>
      <c r="F385" s="3" t="s">
        <v>1318</v>
      </c>
      <c r="G385" s="3" t="s">
        <v>1030</v>
      </c>
      <c r="H385" s="3" t="s">
        <v>1319</v>
      </c>
      <c r="I385" s="3" t="s">
        <v>1032</v>
      </c>
      <c r="J385" s="3">
        <v>100</v>
      </c>
      <c r="K385" s="2" t="s">
        <v>1097</v>
      </c>
      <c r="L385" s="2" t="s">
        <v>429</v>
      </c>
      <c r="M385" s="5">
        <v>52</v>
      </c>
      <c r="N385" s="3">
        <v>100</v>
      </c>
      <c r="O385" s="3" t="s">
        <v>1552</v>
      </c>
      <c r="P385" s="6"/>
    </row>
    <row r="386" spans="1:16" ht="15.75" thickBot="1">
      <c r="A386" s="1">
        <f t="shared" si="5"/>
        <v>376</v>
      </c>
      <c r="B386" t="s">
        <v>1320</v>
      </c>
      <c r="C386" s="3" t="s">
        <v>27</v>
      </c>
      <c r="D386" s="3" t="s">
        <v>266</v>
      </c>
      <c r="E386" s="3" t="s">
        <v>1321</v>
      </c>
      <c r="F386" s="3" t="s">
        <v>1322</v>
      </c>
      <c r="G386" s="3" t="s">
        <v>1086</v>
      </c>
      <c r="H386" s="3" t="s">
        <v>1323</v>
      </c>
      <c r="I386" s="3" t="s">
        <v>1039</v>
      </c>
      <c r="J386" s="3">
        <v>12</v>
      </c>
      <c r="K386" s="2" t="s">
        <v>1097</v>
      </c>
      <c r="L386" s="2" t="s">
        <v>429</v>
      </c>
      <c r="M386" s="5">
        <v>52</v>
      </c>
      <c r="N386" s="3">
        <v>100</v>
      </c>
      <c r="O386" s="3" t="s">
        <v>1552</v>
      </c>
      <c r="P386" s="6"/>
    </row>
    <row r="387" spans="1:16" ht="15.75" thickBot="1">
      <c r="A387" s="1">
        <f t="shared" si="5"/>
        <v>377</v>
      </c>
      <c r="B387" t="s">
        <v>1324</v>
      </c>
      <c r="C387" s="3" t="s">
        <v>27</v>
      </c>
      <c r="D387" s="3" t="s">
        <v>266</v>
      </c>
      <c r="E387" s="3" t="s">
        <v>1325</v>
      </c>
      <c r="F387" s="3" t="s">
        <v>1326</v>
      </c>
      <c r="G387" s="3" t="s">
        <v>1086</v>
      </c>
      <c r="H387" s="3" t="s">
        <v>1327</v>
      </c>
      <c r="I387" s="3" t="s">
        <v>1039</v>
      </c>
      <c r="J387" s="3">
        <v>12</v>
      </c>
      <c r="K387" s="2" t="s">
        <v>1097</v>
      </c>
      <c r="L387" s="2" t="s">
        <v>669</v>
      </c>
      <c r="M387" s="5">
        <v>47.71</v>
      </c>
      <c r="N387" s="3">
        <v>100</v>
      </c>
      <c r="O387" s="3" t="s">
        <v>1552</v>
      </c>
      <c r="P387" s="6"/>
    </row>
    <row r="388" spans="1:16" ht="15.75" thickBot="1">
      <c r="A388" s="1">
        <f t="shared" si="5"/>
        <v>378</v>
      </c>
      <c r="B388" t="s">
        <v>1328</v>
      </c>
      <c r="C388" s="3" t="s">
        <v>27</v>
      </c>
      <c r="D388" s="3" t="s">
        <v>266</v>
      </c>
      <c r="E388" s="3" t="s">
        <v>1329</v>
      </c>
      <c r="F388" s="3" t="s">
        <v>1330</v>
      </c>
      <c r="G388" s="3" t="s">
        <v>1086</v>
      </c>
      <c r="H388" s="3" t="s">
        <v>1331</v>
      </c>
      <c r="I388" s="3" t="s">
        <v>1032</v>
      </c>
      <c r="J388" s="3">
        <v>100</v>
      </c>
      <c r="K388" s="2" t="s">
        <v>1097</v>
      </c>
      <c r="L388" s="2" t="s">
        <v>669</v>
      </c>
      <c r="M388" s="5">
        <v>47.71</v>
      </c>
      <c r="N388" s="3">
        <v>100</v>
      </c>
      <c r="O388" s="3" t="s">
        <v>1552</v>
      </c>
      <c r="P388" s="6"/>
    </row>
    <row r="389" spans="1:16" ht="15.75" thickBot="1">
      <c r="A389" s="1">
        <f t="shared" si="5"/>
        <v>379</v>
      </c>
      <c r="B389" t="s">
        <v>1332</v>
      </c>
      <c r="C389" s="3" t="s">
        <v>27</v>
      </c>
      <c r="D389" s="3" t="s">
        <v>1333</v>
      </c>
      <c r="E389" s="3" t="s">
        <v>1334</v>
      </c>
      <c r="F389" s="3" t="s">
        <v>1335</v>
      </c>
      <c r="G389" s="3" t="s">
        <v>1086</v>
      </c>
      <c r="H389" s="3" t="s">
        <v>1336</v>
      </c>
      <c r="I389" s="3" t="s">
        <v>1039</v>
      </c>
      <c r="J389" s="3">
        <v>1</v>
      </c>
      <c r="K389" s="2" t="s">
        <v>1097</v>
      </c>
      <c r="L389" s="2" t="s">
        <v>343</v>
      </c>
      <c r="M389" s="5">
        <v>51.86</v>
      </c>
      <c r="N389" s="3">
        <v>100</v>
      </c>
      <c r="O389" s="3" t="s">
        <v>1552</v>
      </c>
      <c r="P389" s="6"/>
    </row>
    <row r="390" spans="1:16" ht="15.75" thickBot="1">
      <c r="A390" s="1">
        <f t="shared" si="5"/>
        <v>380</v>
      </c>
      <c r="B390" t="s">
        <v>1337</v>
      </c>
      <c r="C390" s="3" t="s">
        <v>27</v>
      </c>
      <c r="D390" s="3" t="s">
        <v>1333</v>
      </c>
      <c r="E390" s="3" t="s">
        <v>1338</v>
      </c>
      <c r="F390" s="3" t="s">
        <v>1335</v>
      </c>
      <c r="G390" s="3" t="s">
        <v>1086</v>
      </c>
      <c r="H390" s="3" t="s">
        <v>1339</v>
      </c>
      <c r="I390" s="3" t="s">
        <v>1039</v>
      </c>
      <c r="J390" s="3">
        <v>1</v>
      </c>
      <c r="K390" s="2" t="s">
        <v>1097</v>
      </c>
      <c r="L390" s="2" t="s">
        <v>343</v>
      </c>
      <c r="M390" s="5">
        <v>51.86</v>
      </c>
      <c r="N390" s="3">
        <v>100</v>
      </c>
      <c r="O390" s="3" t="s">
        <v>1552</v>
      </c>
      <c r="P390" s="6"/>
    </row>
    <row r="391" spans="1:16" ht="15.75" thickBot="1">
      <c r="A391" s="1">
        <f t="shared" si="5"/>
        <v>381</v>
      </c>
      <c r="B391" t="s">
        <v>1340</v>
      </c>
      <c r="C391" s="3" t="s">
        <v>27</v>
      </c>
      <c r="D391" s="3" t="s">
        <v>1333</v>
      </c>
      <c r="E391" s="3" t="s">
        <v>1338</v>
      </c>
      <c r="F391" s="3" t="s">
        <v>1335</v>
      </c>
      <c r="G391" s="3" t="s">
        <v>1086</v>
      </c>
      <c r="H391" s="3" t="s">
        <v>1341</v>
      </c>
      <c r="I391" s="3" t="s">
        <v>1032</v>
      </c>
      <c r="J391" s="3">
        <v>100</v>
      </c>
      <c r="K391" s="2" t="s">
        <v>1097</v>
      </c>
      <c r="L391" s="2" t="s">
        <v>343</v>
      </c>
      <c r="M391" s="5">
        <v>51.86</v>
      </c>
      <c r="N391" s="3">
        <v>100</v>
      </c>
      <c r="O391" s="3" t="s">
        <v>1552</v>
      </c>
      <c r="P391" s="6"/>
    </row>
    <row r="392" spans="1:16" ht="15.75" thickBot="1">
      <c r="A392" s="1">
        <f t="shared" si="5"/>
        <v>382</v>
      </c>
      <c r="B392" t="s">
        <v>1342</v>
      </c>
      <c r="C392" s="3" t="s">
        <v>27</v>
      </c>
      <c r="D392" s="3" t="s">
        <v>1343</v>
      </c>
      <c r="E392" s="3" t="s">
        <v>1344</v>
      </c>
      <c r="F392" s="3" t="s">
        <v>1345</v>
      </c>
      <c r="G392" s="3" t="s">
        <v>1086</v>
      </c>
      <c r="H392" s="3" t="s">
        <v>1346</v>
      </c>
      <c r="I392" s="3" t="s">
        <v>1032</v>
      </c>
      <c r="J392" s="3">
        <v>100</v>
      </c>
      <c r="K392" s="2" t="s">
        <v>794</v>
      </c>
      <c r="L392" s="2" t="s">
        <v>429</v>
      </c>
      <c r="M392" s="5">
        <v>47.86</v>
      </c>
      <c r="N392" s="3">
        <v>100</v>
      </c>
      <c r="O392" s="3" t="s">
        <v>1552</v>
      </c>
      <c r="P392" s="6"/>
    </row>
    <row r="393" spans="1:16" ht="15.75" thickBot="1">
      <c r="A393" s="1">
        <f t="shared" si="5"/>
        <v>383</v>
      </c>
      <c r="B393" t="s">
        <v>1347</v>
      </c>
      <c r="C393" s="3" t="s">
        <v>27</v>
      </c>
      <c r="D393" s="3" t="s">
        <v>1343</v>
      </c>
      <c r="E393" s="3" t="s">
        <v>1344</v>
      </c>
      <c r="F393" s="3" t="s">
        <v>1345</v>
      </c>
      <c r="G393" s="3" t="s">
        <v>1086</v>
      </c>
      <c r="H393" s="3" t="s">
        <v>1348</v>
      </c>
      <c r="I393" s="3" t="s">
        <v>1039</v>
      </c>
      <c r="J393" s="3">
        <v>12</v>
      </c>
      <c r="K393" s="2" t="s">
        <v>794</v>
      </c>
      <c r="L393" s="2" t="s">
        <v>429</v>
      </c>
      <c r="M393" s="5">
        <v>47.86</v>
      </c>
      <c r="N393" s="3">
        <v>100</v>
      </c>
      <c r="O393" s="3" t="s">
        <v>1552</v>
      </c>
      <c r="P393" s="6"/>
    </row>
    <row r="394" spans="1:16" ht="15.75" thickBot="1">
      <c r="A394" s="1">
        <f t="shared" si="5"/>
        <v>384</v>
      </c>
      <c r="B394" t="s">
        <v>1349</v>
      </c>
      <c r="C394" s="3" t="s">
        <v>27</v>
      </c>
      <c r="D394" s="3" t="s">
        <v>1343</v>
      </c>
      <c r="E394" s="3" t="s">
        <v>1344</v>
      </c>
      <c r="F394" s="3" t="s">
        <v>1345</v>
      </c>
      <c r="G394" s="3" t="s">
        <v>1086</v>
      </c>
      <c r="H394" s="3" t="s">
        <v>1350</v>
      </c>
      <c r="I394" s="3" t="s">
        <v>1039</v>
      </c>
      <c r="J394" s="3">
        <v>12</v>
      </c>
      <c r="K394" s="2" t="s">
        <v>794</v>
      </c>
      <c r="L394" s="2" t="s">
        <v>429</v>
      </c>
      <c r="M394" s="5">
        <v>47.86</v>
      </c>
      <c r="N394" s="3">
        <v>100</v>
      </c>
      <c r="O394" s="3" t="s">
        <v>1552</v>
      </c>
      <c r="P394" s="6"/>
    </row>
    <row r="395" spans="1:16" ht="15.75" thickBot="1">
      <c r="A395" s="1">
        <f t="shared" si="5"/>
        <v>385</v>
      </c>
      <c r="B395" t="s">
        <v>1351</v>
      </c>
      <c r="C395" s="3" t="s">
        <v>27</v>
      </c>
      <c r="D395" s="3" t="s">
        <v>1343</v>
      </c>
      <c r="E395" s="3" t="s">
        <v>1344</v>
      </c>
      <c r="F395" s="3" t="s">
        <v>1345</v>
      </c>
      <c r="G395" s="3" t="s">
        <v>1086</v>
      </c>
      <c r="H395" s="3" t="s">
        <v>1352</v>
      </c>
      <c r="I395" s="3" t="s">
        <v>1039</v>
      </c>
      <c r="J395" s="3">
        <v>12</v>
      </c>
      <c r="K395" s="2" t="s">
        <v>794</v>
      </c>
      <c r="L395" s="2" t="s">
        <v>429</v>
      </c>
      <c r="M395" s="5">
        <v>47.86</v>
      </c>
      <c r="N395" s="3">
        <v>8</v>
      </c>
      <c r="O395" s="3" t="s">
        <v>1553</v>
      </c>
      <c r="P395" s="6"/>
    </row>
    <row r="396" spans="1:16" ht="15.75" thickBot="1">
      <c r="A396" s="1">
        <f t="shared" si="5"/>
        <v>386</v>
      </c>
      <c r="B396" t="s">
        <v>1353</v>
      </c>
      <c r="C396" s="3" t="s">
        <v>27</v>
      </c>
      <c r="D396" s="3" t="s">
        <v>1343</v>
      </c>
      <c r="E396" s="3" t="s">
        <v>1344</v>
      </c>
      <c r="F396" s="3" t="s">
        <v>1345</v>
      </c>
      <c r="G396" s="3" t="s">
        <v>1086</v>
      </c>
      <c r="H396" s="3" t="s">
        <v>1354</v>
      </c>
      <c r="I396" s="3" t="s">
        <v>1039</v>
      </c>
      <c r="J396" s="3">
        <v>12</v>
      </c>
      <c r="K396" s="2" t="s">
        <v>794</v>
      </c>
      <c r="L396" s="2" t="s">
        <v>429</v>
      </c>
      <c r="M396" s="5">
        <v>47.86</v>
      </c>
      <c r="N396" s="3">
        <v>100</v>
      </c>
      <c r="O396" s="3" t="s">
        <v>1552</v>
      </c>
      <c r="P396" s="6"/>
    </row>
    <row r="397" spans="1:16" ht="15.75" thickBot="1">
      <c r="A397" s="1">
        <f t="shared" ref="A397:A460" si="6">+A396+1</f>
        <v>387</v>
      </c>
      <c r="B397" t="s">
        <v>1355</v>
      </c>
      <c r="C397" s="3" t="s">
        <v>27</v>
      </c>
      <c r="D397" s="3" t="s">
        <v>1343</v>
      </c>
      <c r="E397" s="3" t="s">
        <v>1344</v>
      </c>
      <c r="F397" s="3" t="s">
        <v>1345</v>
      </c>
      <c r="G397" s="3" t="s">
        <v>1086</v>
      </c>
      <c r="H397" s="3" t="s">
        <v>1356</v>
      </c>
      <c r="I397" s="3" t="s">
        <v>1039</v>
      </c>
      <c r="J397" s="3">
        <v>12</v>
      </c>
      <c r="K397" s="2" t="s">
        <v>794</v>
      </c>
      <c r="L397" s="2" t="s">
        <v>429</v>
      </c>
      <c r="M397" s="5">
        <v>47.86</v>
      </c>
      <c r="N397" s="3">
        <v>100</v>
      </c>
      <c r="O397" s="3" t="s">
        <v>1552</v>
      </c>
      <c r="P397" s="6"/>
    </row>
    <row r="398" spans="1:16" ht="15.75" thickBot="1">
      <c r="A398" s="1">
        <f t="shared" si="6"/>
        <v>388</v>
      </c>
      <c r="B398" t="s">
        <v>1357</v>
      </c>
      <c r="C398" s="3" t="s">
        <v>27</v>
      </c>
      <c r="D398" s="3" t="s">
        <v>1343</v>
      </c>
      <c r="E398" s="3" t="s">
        <v>1344</v>
      </c>
      <c r="F398" s="3" t="s">
        <v>1345</v>
      </c>
      <c r="G398" s="3" t="s">
        <v>1086</v>
      </c>
      <c r="H398" s="3" t="s">
        <v>1358</v>
      </c>
      <c r="I398" s="3" t="s">
        <v>1039</v>
      </c>
      <c r="J398" s="3">
        <v>1</v>
      </c>
      <c r="K398" s="2" t="s">
        <v>1359</v>
      </c>
      <c r="L398" s="2" t="s">
        <v>429</v>
      </c>
      <c r="M398" s="5">
        <v>49.43</v>
      </c>
      <c r="N398" s="3">
        <v>100</v>
      </c>
      <c r="O398" s="3" t="s">
        <v>1552</v>
      </c>
      <c r="P398" s="6"/>
    </row>
    <row r="399" spans="1:16" ht="15.75" thickBot="1">
      <c r="A399" s="1">
        <f t="shared" si="6"/>
        <v>389</v>
      </c>
      <c r="B399" t="s">
        <v>1360</v>
      </c>
      <c r="C399" s="3" t="s">
        <v>27</v>
      </c>
      <c r="D399" s="3" t="s">
        <v>1343</v>
      </c>
      <c r="E399" s="3" t="s">
        <v>1344</v>
      </c>
      <c r="F399" s="3" t="s">
        <v>1345</v>
      </c>
      <c r="G399" s="3" t="s">
        <v>1030</v>
      </c>
      <c r="H399" s="3" t="s">
        <v>1361</v>
      </c>
      <c r="I399" s="3" t="s">
        <v>1032</v>
      </c>
      <c r="J399" s="3">
        <v>100</v>
      </c>
      <c r="K399" s="2" t="s">
        <v>850</v>
      </c>
      <c r="L399" s="2" t="s">
        <v>429</v>
      </c>
      <c r="M399" s="5">
        <v>30.57</v>
      </c>
      <c r="N399" s="3">
        <v>100</v>
      </c>
      <c r="O399" s="3" t="s">
        <v>1552</v>
      </c>
      <c r="P399" s="6"/>
    </row>
    <row r="400" spans="1:16" ht="15.75" thickBot="1">
      <c r="A400" s="1">
        <f t="shared" si="6"/>
        <v>390</v>
      </c>
      <c r="B400" t="s">
        <v>1362</v>
      </c>
      <c r="C400" s="3" t="s">
        <v>27</v>
      </c>
      <c r="D400" s="3" t="s">
        <v>1343</v>
      </c>
      <c r="E400" s="3" t="s">
        <v>1344</v>
      </c>
      <c r="F400" s="3" t="s">
        <v>1345</v>
      </c>
      <c r="G400" s="3" t="s">
        <v>1086</v>
      </c>
      <c r="H400" s="3" t="s">
        <v>852</v>
      </c>
      <c r="I400" s="3" t="s">
        <v>1032</v>
      </c>
      <c r="J400" s="3">
        <v>100</v>
      </c>
      <c r="K400" s="2" t="s">
        <v>853</v>
      </c>
      <c r="L400" s="2" t="s">
        <v>526</v>
      </c>
      <c r="M400" s="5">
        <v>47</v>
      </c>
      <c r="N400" s="3">
        <v>100</v>
      </c>
      <c r="O400" s="3" t="s">
        <v>1552</v>
      </c>
      <c r="P400" s="6"/>
    </row>
    <row r="401" spans="1:16" ht="15.75" thickBot="1">
      <c r="A401" s="1">
        <f t="shared" si="6"/>
        <v>391</v>
      </c>
      <c r="B401" t="s">
        <v>1363</v>
      </c>
      <c r="C401" s="3" t="s">
        <v>27</v>
      </c>
      <c r="D401" s="3" t="s">
        <v>1343</v>
      </c>
      <c r="E401" s="3" t="s">
        <v>1344</v>
      </c>
      <c r="F401" s="3" t="s">
        <v>1345</v>
      </c>
      <c r="G401" s="3" t="s">
        <v>1086</v>
      </c>
      <c r="H401" s="3" t="s">
        <v>855</v>
      </c>
      <c r="I401" s="3" t="s">
        <v>1032</v>
      </c>
      <c r="J401" s="3">
        <v>100</v>
      </c>
      <c r="K401" s="2" t="s">
        <v>856</v>
      </c>
      <c r="L401" s="2" t="s">
        <v>429</v>
      </c>
      <c r="M401" s="5">
        <v>0</v>
      </c>
      <c r="N401" s="3">
        <v>100</v>
      </c>
      <c r="O401" s="3" t="s">
        <v>1552</v>
      </c>
      <c r="P401" s="6"/>
    </row>
    <row r="402" spans="1:16" ht="15.75" thickBot="1">
      <c r="A402" s="1">
        <f t="shared" si="6"/>
        <v>392</v>
      </c>
      <c r="B402" t="s">
        <v>1364</v>
      </c>
      <c r="C402" s="3" t="s">
        <v>27</v>
      </c>
      <c r="D402" s="3" t="s">
        <v>1343</v>
      </c>
      <c r="E402" s="3" t="s">
        <v>1344</v>
      </c>
      <c r="F402" s="3" t="s">
        <v>1345</v>
      </c>
      <c r="G402" s="3" t="s">
        <v>1086</v>
      </c>
      <c r="H402" s="3" t="s">
        <v>858</v>
      </c>
      <c r="I402" s="3" t="s">
        <v>1032</v>
      </c>
      <c r="J402" s="3">
        <v>100</v>
      </c>
      <c r="K402" s="2" t="s">
        <v>594</v>
      </c>
      <c r="L402" s="2" t="s">
        <v>429</v>
      </c>
      <c r="M402" s="5">
        <v>26.14</v>
      </c>
      <c r="N402" s="3">
        <v>100</v>
      </c>
      <c r="O402" s="3" t="s">
        <v>1552</v>
      </c>
      <c r="P402" s="6"/>
    </row>
    <row r="403" spans="1:16" ht="15.75" thickBot="1">
      <c r="A403" s="1">
        <f t="shared" si="6"/>
        <v>393</v>
      </c>
      <c r="B403" t="s">
        <v>1365</v>
      </c>
      <c r="C403" s="3" t="s">
        <v>27</v>
      </c>
      <c r="D403" s="3" t="s">
        <v>1343</v>
      </c>
      <c r="E403" s="3" t="s">
        <v>1344</v>
      </c>
      <c r="F403" s="3" t="s">
        <v>1345</v>
      </c>
      <c r="G403" s="3" t="s">
        <v>1086</v>
      </c>
      <c r="H403" s="3" t="s">
        <v>861</v>
      </c>
      <c r="I403" s="3" t="s">
        <v>1032</v>
      </c>
      <c r="J403" s="3">
        <v>100</v>
      </c>
      <c r="K403" s="2" t="s">
        <v>536</v>
      </c>
      <c r="L403" s="2" t="s">
        <v>40</v>
      </c>
      <c r="M403" s="5">
        <v>52</v>
      </c>
      <c r="N403" s="3">
        <v>25</v>
      </c>
      <c r="O403" s="3" t="s">
        <v>1553</v>
      </c>
      <c r="P403" s="6"/>
    </row>
    <row r="404" spans="1:16" ht="15.75" thickBot="1">
      <c r="A404" s="1">
        <f t="shared" si="6"/>
        <v>394</v>
      </c>
      <c r="B404" t="s">
        <v>1366</v>
      </c>
      <c r="C404" s="3" t="s">
        <v>27</v>
      </c>
      <c r="D404" s="3" t="s">
        <v>122</v>
      </c>
      <c r="E404" s="3" t="s">
        <v>1367</v>
      </c>
      <c r="F404" s="3" t="s">
        <v>1368</v>
      </c>
      <c r="G404" s="3" t="s">
        <v>1086</v>
      </c>
      <c r="H404" s="3" t="s">
        <v>1369</v>
      </c>
      <c r="I404" s="3" t="s">
        <v>1032</v>
      </c>
      <c r="J404" s="3">
        <v>100</v>
      </c>
      <c r="K404" s="2" t="s">
        <v>1140</v>
      </c>
      <c r="L404" s="2" t="s">
        <v>1137</v>
      </c>
      <c r="M404" s="5">
        <v>4.29</v>
      </c>
      <c r="N404" s="3">
        <v>100</v>
      </c>
      <c r="O404" s="3" t="s">
        <v>1552</v>
      </c>
      <c r="P404" s="6"/>
    </row>
    <row r="405" spans="1:16" ht="15.75" thickBot="1">
      <c r="A405" s="1">
        <f t="shared" si="6"/>
        <v>395</v>
      </c>
      <c r="B405" t="s">
        <v>1370</v>
      </c>
      <c r="C405" s="3" t="s">
        <v>27</v>
      </c>
      <c r="D405" s="3" t="s">
        <v>122</v>
      </c>
      <c r="E405" s="3" t="s">
        <v>1371</v>
      </c>
      <c r="F405" s="3" t="s">
        <v>1372</v>
      </c>
      <c r="G405" s="3" t="s">
        <v>1086</v>
      </c>
      <c r="H405" s="3" t="s">
        <v>1361</v>
      </c>
      <c r="I405" s="3" t="s">
        <v>1039</v>
      </c>
      <c r="J405" s="3">
        <v>1</v>
      </c>
      <c r="K405" s="2" t="s">
        <v>850</v>
      </c>
      <c r="L405" s="2" t="s">
        <v>429</v>
      </c>
      <c r="M405" s="5">
        <v>30.57</v>
      </c>
      <c r="N405" s="3">
        <v>100</v>
      </c>
      <c r="O405" s="3" t="s">
        <v>1552</v>
      </c>
      <c r="P405" s="6"/>
    </row>
    <row r="406" spans="1:16" ht="15.75" thickBot="1">
      <c r="A406" s="1">
        <f t="shared" si="6"/>
        <v>396</v>
      </c>
      <c r="B406" t="s">
        <v>1373</v>
      </c>
      <c r="C406" s="3" t="s">
        <v>27</v>
      </c>
      <c r="D406" s="3" t="s">
        <v>122</v>
      </c>
      <c r="E406" s="3" t="s">
        <v>1371</v>
      </c>
      <c r="F406" s="3" t="s">
        <v>1372</v>
      </c>
      <c r="G406" s="3" t="s">
        <v>1086</v>
      </c>
      <c r="H406" s="3" t="s">
        <v>852</v>
      </c>
      <c r="I406" s="3" t="s">
        <v>1039</v>
      </c>
      <c r="J406" s="3">
        <v>12</v>
      </c>
      <c r="K406" s="2" t="s">
        <v>1374</v>
      </c>
      <c r="L406" s="2" t="s">
        <v>669</v>
      </c>
      <c r="M406" s="5">
        <v>46.29</v>
      </c>
      <c r="N406" s="3">
        <v>100</v>
      </c>
      <c r="O406" s="3" t="s">
        <v>1552</v>
      </c>
      <c r="P406" s="6"/>
    </row>
    <row r="407" spans="1:16" ht="15.75" thickBot="1">
      <c r="A407" s="1">
        <f t="shared" si="6"/>
        <v>397</v>
      </c>
      <c r="B407" t="s">
        <v>1375</v>
      </c>
      <c r="C407" s="3" t="s">
        <v>27</v>
      </c>
      <c r="D407" s="3" t="s">
        <v>122</v>
      </c>
      <c r="E407" s="3" t="s">
        <v>1371</v>
      </c>
      <c r="F407" s="3" t="s">
        <v>1372</v>
      </c>
      <c r="G407" s="3" t="s">
        <v>1086</v>
      </c>
      <c r="H407" s="3" t="s">
        <v>855</v>
      </c>
      <c r="I407" s="3" t="s">
        <v>1032</v>
      </c>
      <c r="J407" s="3">
        <v>100</v>
      </c>
      <c r="K407" s="2" t="s">
        <v>856</v>
      </c>
      <c r="L407" s="2" t="s">
        <v>429</v>
      </c>
      <c r="M407" s="5">
        <v>47.57</v>
      </c>
      <c r="N407" s="3">
        <v>100</v>
      </c>
      <c r="O407" s="3" t="s">
        <v>1552</v>
      </c>
      <c r="P407" s="6"/>
    </row>
    <row r="408" spans="1:16" ht="15.75" thickBot="1">
      <c r="A408" s="1">
        <f t="shared" si="6"/>
        <v>398</v>
      </c>
      <c r="B408" t="s">
        <v>1376</v>
      </c>
      <c r="C408" s="3" t="s">
        <v>27</v>
      </c>
      <c r="D408" s="3" t="s">
        <v>122</v>
      </c>
      <c r="E408" s="3" t="s">
        <v>1371</v>
      </c>
      <c r="F408" s="3" t="s">
        <v>1372</v>
      </c>
      <c r="G408" s="3" t="s">
        <v>1086</v>
      </c>
      <c r="H408" s="3" t="s">
        <v>858</v>
      </c>
      <c r="I408" s="3" t="s">
        <v>1032</v>
      </c>
      <c r="J408" s="3">
        <v>100</v>
      </c>
      <c r="K408" s="2" t="s">
        <v>594</v>
      </c>
      <c r="L408" s="2" t="s">
        <v>429</v>
      </c>
      <c r="M408" s="5">
        <v>26.14</v>
      </c>
      <c r="N408" s="3">
        <v>100</v>
      </c>
      <c r="O408" s="3" t="s">
        <v>1552</v>
      </c>
      <c r="P408" s="6"/>
    </row>
    <row r="409" spans="1:16" ht="15.75" thickBot="1">
      <c r="A409" s="1">
        <f t="shared" si="6"/>
        <v>399</v>
      </c>
      <c r="B409" t="s">
        <v>1377</v>
      </c>
      <c r="C409" s="3" t="s">
        <v>27</v>
      </c>
      <c r="D409" s="3" t="s">
        <v>122</v>
      </c>
      <c r="E409" s="3" t="s">
        <v>1371</v>
      </c>
      <c r="F409" s="3" t="s">
        <v>1372</v>
      </c>
      <c r="G409" s="3" t="s">
        <v>1086</v>
      </c>
      <c r="H409" s="3" t="s">
        <v>861</v>
      </c>
      <c r="I409" s="3" t="s">
        <v>1032</v>
      </c>
      <c r="J409" s="3">
        <v>100</v>
      </c>
      <c r="K409" s="2" t="s">
        <v>536</v>
      </c>
      <c r="L409" s="2" t="s">
        <v>40</v>
      </c>
      <c r="M409" s="5">
        <v>52</v>
      </c>
      <c r="N409" s="3">
        <v>100</v>
      </c>
      <c r="O409" s="3" t="s">
        <v>1552</v>
      </c>
      <c r="P409" s="6"/>
    </row>
    <row r="410" spans="1:16" ht="15.75" thickBot="1">
      <c r="A410" s="1">
        <f t="shared" si="6"/>
        <v>400</v>
      </c>
      <c r="B410" t="s">
        <v>1378</v>
      </c>
      <c r="C410" s="3" t="s">
        <v>27</v>
      </c>
      <c r="D410" s="3" t="s">
        <v>122</v>
      </c>
      <c r="E410" s="3" t="s">
        <v>1371</v>
      </c>
      <c r="F410" s="3" t="s">
        <v>1372</v>
      </c>
      <c r="G410" s="3" t="s">
        <v>1086</v>
      </c>
      <c r="H410" s="3" t="s">
        <v>1379</v>
      </c>
      <c r="I410" s="3" t="s">
        <v>1032</v>
      </c>
      <c r="J410" s="3">
        <v>100</v>
      </c>
      <c r="K410" s="2" t="s">
        <v>1033</v>
      </c>
      <c r="L410" s="2" t="s">
        <v>1112</v>
      </c>
      <c r="M410" s="5">
        <v>4.1399999999999997</v>
      </c>
      <c r="N410" s="3">
        <v>100</v>
      </c>
      <c r="O410" s="3" t="s">
        <v>1552</v>
      </c>
      <c r="P410" s="6"/>
    </row>
    <row r="411" spans="1:16" ht="15.75" thickBot="1">
      <c r="A411" s="1">
        <f t="shared" si="6"/>
        <v>401</v>
      </c>
      <c r="B411" t="s">
        <v>1380</v>
      </c>
      <c r="C411" s="3" t="s">
        <v>27</v>
      </c>
      <c r="D411" s="3" t="s">
        <v>122</v>
      </c>
      <c r="E411" s="3" t="s">
        <v>1371</v>
      </c>
      <c r="F411" s="3" t="s">
        <v>1372</v>
      </c>
      <c r="G411" s="3" t="s">
        <v>1086</v>
      </c>
      <c r="H411" s="3" t="s">
        <v>1381</v>
      </c>
      <c r="I411" s="3" t="s">
        <v>1032</v>
      </c>
      <c r="J411" s="3">
        <v>100</v>
      </c>
      <c r="K411" s="2" t="s">
        <v>1033</v>
      </c>
      <c r="L411" s="2" t="s">
        <v>445</v>
      </c>
      <c r="M411" s="5">
        <v>47.43</v>
      </c>
      <c r="N411" s="3">
        <v>100</v>
      </c>
      <c r="O411" s="3" t="s">
        <v>1552</v>
      </c>
      <c r="P411" s="6"/>
    </row>
    <row r="412" spans="1:16" ht="15.75" thickBot="1">
      <c r="A412" s="1">
        <f t="shared" si="6"/>
        <v>402</v>
      </c>
      <c r="B412" t="s">
        <v>1382</v>
      </c>
      <c r="C412" s="3" t="s">
        <v>27</v>
      </c>
      <c r="D412" s="3" t="s">
        <v>122</v>
      </c>
      <c r="E412" s="3" t="s">
        <v>1371</v>
      </c>
      <c r="F412" s="3" t="s">
        <v>1372</v>
      </c>
      <c r="G412" s="3" t="s">
        <v>1086</v>
      </c>
      <c r="H412" s="3" t="s">
        <v>1383</v>
      </c>
      <c r="I412" s="3" t="s">
        <v>1032</v>
      </c>
      <c r="J412" s="3">
        <v>100</v>
      </c>
      <c r="K412" s="2" t="s">
        <v>1033</v>
      </c>
      <c r="L412" s="2" t="s">
        <v>1098</v>
      </c>
      <c r="M412" s="5">
        <v>21.14</v>
      </c>
      <c r="N412" s="3">
        <v>100</v>
      </c>
      <c r="O412" s="3" t="s">
        <v>1552</v>
      </c>
      <c r="P412" s="6"/>
    </row>
    <row r="413" spans="1:16" ht="15.75" thickBot="1">
      <c r="A413" s="1">
        <f t="shared" si="6"/>
        <v>403</v>
      </c>
      <c r="B413" t="s">
        <v>1384</v>
      </c>
      <c r="C413" s="3" t="s">
        <v>27</v>
      </c>
      <c r="D413" s="3" t="s">
        <v>122</v>
      </c>
      <c r="E413" s="3" t="s">
        <v>1371</v>
      </c>
      <c r="F413" s="3" t="s">
        <v>1372</v>
      </c>
      <c r="G413" s="3" t="s">
        <v>1086</v>
      </c>
      <c r="H413" s="3" t="s">
        <v>1385</v>
      </c>
      <c r="I413" s="3" t="s">
        <v>1032</v>
      </c>
      <c r="J413" s="3">
        <v>100</v>
      </c>
      <c r="K413" s="2" t="s">
        <v>1033</v>
      </c>
      <c r="L413" s="2" t="s">
        <v>445</v>
      </c>
      <c r="M413" s="5">
        <v>47.43</v>
      </c>
      <c r="N413" s="3">
        <v>40</v>
      </c>
      <c r="O413" s="3" t="s">
        <v>1553</v>
      </c>
      <c r="P413" s="6"/>
    </row>
    <row r="414" spans="1:16" ht="15.75" thickBot="1">
      <c r="A414" s="1">
        <f t="shared" si="6"/>
        <v>404</v>
      </c>
      <c r="B414" t="s">
        <v>1386</v>
      </c>
      <c r="C414" s="3" t="s">
        <v>27</v>
      </c>
      <c r="D414" s="3" t="s">
        <v>283</v>
      </c>
      <c r="E414" s="3" t="s">
        <v>1387</v>
      </c>
      <c r="F414" s="3" t="s">
        <v>1388</v>
      </c>
      <c r="G414" s="3" t="s">
        <v>1086</v>
      </c>
      <c r="H414" s="3" t="s">
        <v>1389</v>
      </c>
      <c r="I414" s="3" t="s">
        <v>1032</v>
      </c>
      <c r="J414" s="3">
        <v>100</v>
      </c>
      <c r="K414" s="2" t="s">
        <v>1033</v>
      </c>
      <c r="L414" s="2" t="s">
        <v>1171</v>
      </c>
      <c r="M414" s="5">
        <v>16.86</v>
      </c>
      <c r="N414" s="3">
        <v>100</v>
      </c>
      <c r="O414" s="3" t="s">
        <v>1552</v>
      </c>
      <c r="P414" s="6"/>
    </row>
    <row r="415" spans="1:16" ht="15.75" thickBot="1">
      <c r="A415" s="1">
        <f t="shared" si="6"/>
        <v>405</v>
      </c>
      <c r="B415" t="s">
        <v>1390</v>
      </c>
      <c r="C415" s="3" t="s">
        <v>27</v>
      </c>
      <c r="D415" s="3" t="s">
        <v>283</v>
      </c>
      <c r="E415" s="3" t="s">
        <v>1387</v>
      </c>
      <c r="F415" s="3" t="s">
        <v>1388</v>
      </c>
      <c r="G415" s="3" t="s">
        <v>1086</v>
      </c>
      <c r="H415" s="3" t="s">
        <v>1391</v>
      </c>
      <c r="I415" s="3" t="s">
        <v>1032</v>
      </c>
      <c r="J415" s="3">
        <v>100</v>
      </c>
      <c r="K415" s="2" t="s">
        <v>1033</v>
      </c>
      <c r="L415" s="2" t="s">
        <v>445</v>
      </c>
      <c r="M415" s="5">
        <v>47.43</v>
      </c>
      <c r="N415" s="3">
        <v>100</v>
      </c>
      <c r="O415" s="3" t="s">
        <v>1552</v>
      </c>
      <c r="P415" s="6"/>
    </row>
    <row r="416" spans="1:16" ht="15.75" thickBot="1">
      <c r="A416" s="1">
        <f t="shared" si="6"/>
        <v>406</v>
      </c>
      <c r="B416" t="s">
        <v>1392</v>
      </c>
      <c r="C416" s="3" t="s">
        <v>27</v>
      </c>
      <c r="D416" s="3" t="s">
        <v>629</v>
      </c>
      <c r="E416" s="3" t="s">
        <v>1393</v>
      </c>
      <c r="F416" s="3" t="s">
        <v>1394</v>
      </c>
      <c r="G416" s="3" t="s">
        <v>1030</v>
      </c>
      <c r="H416" s="3" t="s">
        <v>1395</v>
      </c>
      <c r="I416" s="3" t="s">
        <v>1032</v>
      </c>
      <c r="J416" s="3">
        <v>100</v>
      </c>
      <c r="K416" s="2" t="s">
        <v>1097</v>
      </c>
      <c r="L416" s="2" t="s">
        <v>445</v>
      </c>
      <c r="M416" s="5">
        <v>47.57</v>
      </c>
      <c r="N416" s="3">
        <v>100</v>
      </c>
      <c r="O416" s="3" t="s">
        <v>1552</v>
      </c>
      <c r="P416" s="6"/>
    </row>
    <row r="417" spans="1:16" ht="15.75" thickBot="1">
      <c r="A417" s="1">
        <f t="shared" si="6"/>
        <v>407</v>
      </c>
      <c r="B417" t="s">
        <v>1396</v>
      </c>
      <c r="C417" s="3" t="s">
        <v>27</v>
      </c>
      <c r="D417" s="3" t="s">
        <v>629</v>
      </c>
      <c r="E417" s="3" t="s">
        <v>1393</v>
      </c>
      <c r="F417" s="3" t="s">
        <v>1394</v>
      </c>
      <c r="G417" s="3" t="s">
        <v>1086</v>
      </c>
      <c r="H417" s="3" t="s">
        <v>1397</v>
      </c>
      <c r="I417" s="3" t="s">
        <v>1032</v>
      </c>
      <c r="J417" s="3">
        <v>100</v>
      </c>
      <c r="K417" s="2" t="s">
        <v>1398</v>
      </c>
      <c r="L417" s="2" t="s">
        <v>1301</v>
      </c>
      <c r="M417" s="5">
        <v>10.14</v>
      </c>
      <c r="N417" s="3">
        <v>100</v>
      </c>
      <c r="O417" s="3" t="s">
        <v>1552</v>
      </c>
      <c r="P417" s="6"/>
    </row>
    <row r="418" spans="1:16" ht="15.75" thickBot="1">
      <c r="A418" s="1">
        <f t="shared" si="6"/>
        <v>408</v>
      </c>
      <c r="B418" t="s">
        <v>1399</v>
      </c>
      <c r="C418" s="3" t="s">
        <v>27</v>
      </c>
      <c r="D418" s="3" t="s">
        <v>629</v>
      </c>
      <c r="E418" s="3" t="s">
        <v>1393</v>
      </c>
      <c r="F418" s="3" t="s">
        <v>1394</v>
      </c>
      <c r="G418" s="3" t="s">
        <v>1086</v>
      </c>
      <c r="H418" s="3" t="s">
        <v>1400</v>
      </c>
      <c r="I418" s="3" t="s">
        <v>1039</v>
      </c>
      <c r="J418" s="3">
        <v>1</v>
      </c>
      <c r="K418" s="2" t="s">
        <v>1040</v>
      </c>
      <c r="L418" s="2" t="s">
        <v>1089</v>
      </c>
      <c r="M418" s="5">
        <v>4.1399999999999997</v>
      </c>
      <c r="N418" s="3">
        <v>100</v>
      </c>
      <c r="O418" s="3" t="s">
        <v>1552</v>
      </c>
      <c r="P418" s="6"/>
    </row>
    <row r="419" spans="1:16" ht="15.75" thickBot="1">
      <c r="A419" s="1">
        <f t="shared" si="6"/>
        <v>409</v>
      </c>
      <c r="B419" t="s">
        <v>1401</v>
      </c>
      <c r="C419" s="3" t="s">
        <v>27</v>
      </c>
      <c r="D419" s="3" t="s">
        <v>629</v>
      </c>
      <c r="E419" s="3" t="s">
        <v>1393</v>
      </c>
      <c r="F419" s="3" t="s">
        <v>1394</v>
      </c>
      <c r="G419" s="3" t="s">
        <v>1086</v>
      </c>
      <c r="H419" s="3" t="s">
        <v>1402</v>
      </c>
      <c r="I419" s="3" t="s">
        <v>1032</v>
      </c>
      <c r="J419" s="3">
        <v>100</v>
      </c>
      <c r="K419" s="2" t="s">
        <v>1171</v>
      </c>
      <c r="L419" s="2" t="s">
        <v>1226</v>
      </c>
      <c r="M419" s="5">
        <v>8.7100000000000009</v>
      </c>
      <c r="N419" s="3">
        <v>100</v>
      </c>
      <c r="O419" s="3" t="s">
        <v>1552</v>
      </c>
      <c r="P419" s="6"/>
    </row>
    <row r="420" spans="1:16" ht="15.75" thickBot="1">
      <c r="A420" s="1">
        <f t="shared" si="6"/>
        <v>410</v>
      </c>
      <c r="B420" t="s">
        <v>1403</v>
      </c>
      <c r="C420" s="3" t="s">
        <v>27</v>
      </c>
      <c r="D420" s="3" t="s">
        <v>629</v>
      </c>
      <c r="E420" s="3" t="s">
        <v>1393</v>
      </c>
      <c r="F420" s="3" t="s">
        <v>1394</v>
      </c>
      <c r="G420" s="3" t="s">
        <v>1086</v>
      </c>
      <c r="H420" s="3" t="s">
        <v>1404</v>
      </c>
      <c r="I420" s="3" t="s">
        <v>1039</v>
      </c>
      <c r="J420" s="3">
        <v>1</v>
      </c>
      <c r="K420" s="2" t="s">
        <v>1226</v>
      </c>
      <c r="L420" s="2" t="s">
        <v>1152</v>
      </c>
      <c r="M420" s="5">
        <v>4.29</v>
      </c>
      <c r="N420" s="3">
        <v>100</v>
      </c>
      <c r="O420" s="3" t="s">
        <v>1552</v>
      </c>
      <c r="P420" s="6"/>
    </row>
    <row r="421" spans="1:16" ht="15.75" thickBot="1">
      <c r="A421" s="1">
        <f t="shared" si="6"/>
        <v>411</v>
      </c>
      <c r="B421" t="s">
        <v>1405</v>
      </c>
      <c r="C421" s="3" t="s">
        <v>27</v>
      </c>
      <c r="D421" s="3" t="s">
        <v>629</v>
      </c>
      <c r="E421" s="3" t="s">
        <v>1393</v>
      </c>
      <c r="F421" s="3" t="s">
        <v>1394</v>
      </c>
      <c r="G421" s="3" t="s">
        <v>1086</v>
      </c>
      <c r="H421" s="3" t="s">
        <v>1406</v>
      </c>
      <c r="I421" s="3" t="s">
        <v>1039</v>
      </c>
      <c r="J421" s="3">
        <v>1</v>
      </c>
      <c r="K421" s="2" t="s">
        <v>856</v>
      </c>
      <c r="L421" s="2" t="s">
        <v>1301</v>
      </c>
      <c r="M421" s="5">
        <v>3.86</v>
      </c>
      <c r="N421" s="3">
        <v>100</v>
      </c>
      <c r="O421" s="3" t="s">
        <v>1552</v>
      </c>
      <c r="P421" s="6"/>
    </row>
    <row r="422" spans="1:16" ht="15.75" thickBot="1">
      <c r="A422" s="1">
        <f t="shared" si="6"/>
        <v>412</v>
      </c>
      <c r="B422" t="s">
        <v>1407</v>
      </c>
      <c r="C422" s="3" t="s">
        <v>27</v>
      </c>
      <c r="D422" s="3" t="s">
        <v>629</v>
      </c>
      <c r="E422" s="3" t="s">
        <v>1393</v>
      </c>
      <c r="F422" s="3" t="s">
        <v>1394</v>
      </c>
      <c r="G422" s="3" t="s">
        <v>1086</v>
      </c>
      <c r="H422" s="3" t="s">
        <v>1408</v>
      </c>
      <c r="I422" s="3" t="s">
        <v>1039</v>
      </c>
      <c r="J422" s="3">
        <v>1</v>
      </c>
      <c r="K422" s="2" t="s">
        <v>1409</v>
      </c>
      <c r="L422" s="2" t="s">
        <v>1301</v>
      </c>
      <c r="M422" s="5">
        <v>4.71</v>
      </c>
      <c r="N422" s="3">
        <v>100</v>
      </c>
      <c r="O422" s="3" t="s">
        <v>1552</v>
      </c>
      <c r="P422" s="6"/>
    </row>
    <row r="423" spans="1:16" ht="15.75" thickBot="1">
      <c r="A423" s="1">
        <f t="shared" si="6"/>
        <v>413</v>
      </c>
      <c r="B423" t="s">
        <v>1410</v>
      </c>
      <c r="C423" s="3" t="s">
        <v>27</v>
      </c>
      <c r="D423" s="3" t="s">
        <v>629</v>
      </c>
      <c r="E423" s="3" t="s">
        <v>1393</v>
      </c>
      <c r="F423" s="3" t="s">
        <v>1394</v>
      </c>
      <c r="G423" s="3" t="s">
        <v>1086</v>
      </c>
      <c r="H423" s="3" t="s">
        <v>1411</v>
      </c>
      <c r="I423" s="3" t="s">
        <v>1039</v>
      </c>
      <c r="J423" s="3">
        <v>9</v>
      </c>
      <c r="K423" s="2" t="s">
        <v>1412</v>
      </c>
      <c r="L423" s="2" t="s">
        <v>445</v>
      </c>
      <c r="M423" s="5">
        <v>39.43</v>
      </c>
      <c r="N423" s="3">
        <v>100</v>
      </c>
      <c r="O423" s="3" t="s">
        <v>1552</v>
      </c>
      <c r="P423" s="6"/>
    </row>
    <row r="424" spans="1:16" ht="15.75" thickBot="1">
      <c r="A424" s="1">
        <f t="shared" si="6"/>
        <v>414</v>
      </c>
      <c r="B424" t="s">
        <v>1413</v>
      </c>
      <c r="C424" s="3" t="s">
        <v>27</v>
      </c>
      <c r="D424" s="3" t="s">
        <v>629</v>
      </c>
      <c r="E424" s="3" t="s">
        <v>1393</v>
      </c>
      <c r="F424" s="3" t="s">
        <v>1394</v>
      </c>
      <c r="G424" s="3" t="s">
        <v>1086</v>
      </c>
      <c r="H424" s="3" t="s">
        <v>1414</v>
      </c>
      <c r="I424" s="3" t="s">
        <v>1032</v>
      </c>
      <c r="J424" s="3">
        <v>100</v>
      </c>
      <c r="K424" s="2" t="s">
        <v>1415</v>
      </c>
      <c r="L424" s="2" t="s">
        <v>445</v>
      </c>
      <c r="M424" s="5">
        <v>31</v>
      </c>
      <c r="N424" s="3">
        <v>100</v>
      </c>
      <c r="O424" s="3" t="s">
        <v>1552</v>
      </c>
      <c r="P424" s="6"/>
    </row>
    <row r="425" spans="1:16" ht="15.75" thickBot="1">
      <c r="A425" s="1">
        <f t="shared" si="6"/>
        <v>415</v>
      </c>
      <c r="B425" t="s">
        <v>1416</v>
      </c>
      <c r="C425" s="3" t="s">
        <v>27</v>
      </c>
      <c r="D425" s="3" t="s">
        <v>629</v>
      </c>
      <c r="E425" s="3" t="s">
        <v>1417</v>
      </c>
      <c r="F425" s="3" t="s">
        <v>1418</v>
      </c>
      <c r="G425" s="3" t="s">
        <v>1030</v>
      </c>
      <c r="H425" s="3" t="s">
        <v>1419</v>
      </c>
      <c r="I425" s="3" t="s">
        <v>1032</v>
      </c>
      <c r="J425" s="3">
        <v>100</v>
      </c>
      <c r="K425" s="2" t="s">
        <v>1097</v>
      </c>
      <c r="L425" s="2" t="s">
        <v>669</v>
      </c>
      <c r="M425" s="5">
        <v>47.71</v>
      </c>
      <c r="N425" s="3">
        <v>100</v>
      </c>
      <c r="O425" s="3" t="s">
        <v>1552</v>
      </c>
      <c r="P425" s="6"/>
    </row>
    <row r="426" spans="1:16" ht="15.75" thickBot="1">
      <c r="A426" s="1">
        <f t="shared" si="6"/>
        <v>416</v>
      </c>
      <c r="B426" t="s">
        <v>1420</v>
      </c>
      <c r="C426" s="3" t="s">
        <v>27</v>
      </c>
      <c r="D426" s="3" t="s">
        <v>1421</v>
      </c>
      <c r="E426" s="3" t="s">
        <v>1422</v>
      </c>
      <c r="F426" s="3" t="s">
        <v>1423</v>
      </c>
      <c r="G426" s="3" t="s">
        <v>1086</v>
      </c>
      <c r="H426" s="3" t="s">
        <v>1424</v>
      </c>
      <c r="I426" s="3" t="s">
        <v>1032</v>
      </c>
      <c r="J426" s="3">
        <v>100</v>
      </c>
      <c r="K426" s="2" t="s">
        <v>1097</v>
      </c>
      <c r="L426" s="2" t="s">
        <v>1226</v>
      </c>
      <c r="M426" s="5">
        <v>25.71</v>
      </c>
      <c r="N426" s="3">
        <v>95</v>
      </c>
      <c r="O426" s="3" t="s">
        <v>1553</v>
      </c>
      <c r="P426" s="6"/>
    </row>
    <row r="427" spans="1:16" ht="15.75" thickBot="1">
      <c r="A427" s="1">
        <f t="shared" si="6"/>
        <v>417</v>
      </c>
      <c r="B427" t="s">
        <v>1425</v>
      </c>
      <c r="C427" s="3" t="s">
        <v>27</v>
      </c>
      <c r="D427" s="3" t="s">
        <v>1421</v>
      </c>
      <c r="E427" s="3" t="s">
        <v>1422</v>
      </c>
      <c r="F427" s="3" t="s">
        <v>1423</v>
      </c>
      <c r="G427" s="3" t="s">
        <v>1086</v>
      </c>
      <c r="H427" s="3" t="s">
        <v>1426</v>
      </c>
      <c r="I427" s="3" t="s">
        <v>1032</v>
      </c>
      <c r="J427" s="3">
        <v>100</v>
      </c>
      <c r="K427" s="2" t="s">
        <v>1097</v>
      </c>
      <c r="L427" s="2" t="s">
        <v>1226</v>
      </c>
      <c r="M427" s="5">
        <v>25.71</v>
      </c>
      <c r="N427" s="3">
        <v>95</v>
      </c>
      <c r="O427" s="3" t="s">
        <v>1553</v>
      </c>
      <c r="P427" s="6"/>
    </row>
    <row r="428" spans="1:16" ht="15.75" thickBot="1">
      <c r="A428" s="1">
        <f t="shared" si="6"/>
        <v>418</v>
      </c>
      <c r="B428" t="s">
        <v>1427</v>
      </c>
      <c r="C428" s="3" t="s">
        <v>27</v>
      </c>
      <c r="D428" s="3" t="s">
        <v>1421</v>
      </c>
      <c r="E428" s="3" t="s">
        <v>1422</v>
      </c>
      <c r="F428" s="3" t="s">
        <v>1423</v>
      </c>
      <c r="G428" s="3" t="s">
        <v>1086</v>
      </c>
      <c r="H428" s="3" t="s">
        <v>1428</v>
      </c>
      <c r="I428" s="3" t="s">
        <v>1032</v>
      </c>
      <c r="J428" s="3">
        <v>100</v>
      </c>
      <c r="K428" s="2" t="s">
        <v>1097</v>
      </c>
      <c r="L428" s="2" t="s">
        <v>1226</v>
      </c>
      <c r="M428" s="5">
        <v>25.71</v>
      </c>
      <c r="N428" s="3">
        <v>0</v>
      </c>
      <c r="O428" s="3" t="s">
        <v>1553</v>
      </c>
      <c r="P428" s="6"/>
    </row>
    <row r="429" spans="1:16" ht="15.75" thickBot="1">
      <c r="A429" s="1">
        <f t="shared" si="6"/>
        <v>419</v>
      </c>
      <c r="B429" t="s">
        <v>1429</v>
      </c>
      <c r="C429" s="3" t="s">
        <v>27</v>
      </c>
      <c r="D429" s="3" t="s">
        <v>1421</v>
      </c>
      <c r="E429" s="3" t="s">
        <v>1422</v>
      </c>
      <c r="F429" s="3" t="s">
        <v>1423</v>
      </c>
      <c r="G429" s="3" t="s">
        <v>1086</v>
      </c>
      <c r="H429" s="3" t="s">
        <v>1430</v>
      </c>
      <c r="I429" s="3" t="s">
        <v>1039</v>
      </c>
      <c r="J429" s="3">
        <v>1</v>
      </c>
      <c r="K429" s="2" t="s">
        <v>1097</v>
      </c>
      <c r="L429" s="2" t="s">
        <v>1226</v>
      </c>
      <c r="M429" s="5">
        <v>25.71</v>
      </c>
      <c r="N429" s="3">
        <v>0</v>
      </c>
      <c r="O429" s="3" t="s">
        <v>1553</v>
      </c>
      <c r="P429" s="6"/>
    </row>
    <row r="430" spans="1:16" ht="15.75" thickBot="1">
      <c r="A430" s="1">
        <f t="shared" si="6"/>
        <v>420</v>
      </c>
      <c r="B430" t="s">
        <v>1431</v>
      </c>
      <c r="C430" s="3" t="s">
        <v>27</v>
      </c>
      <c r="D430" s="3" t="s">
        <v>266</v>
      </c>
      <c r="E430" s="3" t="s">
        <v>1432</v>
      </c>
      <c r="F430" s="3" t="s">
        <v>1433</v>
      </c>
      <c r="G430" s="3" t="s">
        <v>1086</v>
      </c>
      <c r="H430" s="3" t="s">
        <v>1424</v>
      </c>
      <c r="I430" s="3" t="s">
        <v>1032</v>
      </c>
      <c r="J430" s="3">
        <v>100</v>
      </c>
      <c r="K430" s="2" t="s">
        <v>1097</v>
      </c>
      <c r="L430" s="2" t="s">
        <v>1089</v>
      </c>
      <c r="M430" s="5">
        <v>12.57</v>
      </c>
      <c r="N430" s="3">
        <v>95</v>
      </c>
      <c r="O430" s="3" t="s">
        <v>1553</v>
      </c>
      <c r="P430" s="6"/>
    </row>
    <row r="431" spans="1:16" ht="15.75" thickBot="1">
      <c r="A431" s="1">
        <f t="shared" si="6"/>
        <v>421</v>
      </c>
      <c r="B431" t="s">
        <v>1434</v>
      </c>
      <c r="C431" s="3" t="s">
        <v>27</v>
      </c>
      <c r="D431" s="3" t="s">
        <v>266</v>
      </c>
      <c r="E431" s="3" t="s">
        <v>1432</v>
      </c>
      <c r="F431" s="3" t="s">
        <v>1433</v>
      </c>
      <c r="G431" s="3" t="s">
        <v>1086</v>
      </c>
      <c r="H431" s="3" t="s">
        <v>1435</v>
      </c>
      <c r="I431" s="3" t="s">
        <v>1032</v>
      </c>
      <c r="J431" s="3">
        <v>100</v>
      </c>
      <c r="K431" s="2" t="s">
        <v>1097</v>
      </c>
      <c r="L431" s="2" t="s">
        <v>1089</v>
      </c>
      <c r="M431" s="5">
        <v>12.57</v>
      </c>
      <c r="N431" s="3">
        <v>95</v>
      </c>
      <c r="O431" s="3" t="s">
        <v>1553</v>
      </c>
      <c r="P431" s="6"/>
    </row>
    <row r="432" spans="1:16" ht="15.75" thickBot="1">
      <c r="A432" s="1">
        <f t="shared" si="6"/>
        <v>422</v>
      </c>
      <c r="B432" t="s">
        <v>1436</v>
      </c>
      <c r="C432" s="3" t="s">
        <v>27</v>
      </c>
      <c r="D432" s="3" t="s">
        <v>266</v>
      </c>
      <c r="E432" s="3" t="s">
        <v>1432</v>
      </c>
      <c r="F432" s="3" t="s">
        <v>1433</v>
      </c>
      <c r="G432" s="3" t="s">
        <v>1086</v>
      </c>
      <c r="H432" s="3" t="s">
        <v>1428</v>
      </c>
      <c r="I432" s="3" t="s">
        <v>1032</v>
      </c>
      <c r="J432" s="3">
        <v>100</v>
      </c>
      <c r="K432" s="2" t="s">
        <v>1097</v>
      </c>
      <c r="L432" s="2" t="s">
        <v>1089</v>
      </c>
      <c r="M432" s="5">
        <v>12.57</v>
      </c>
      <c r="N432" s="3">
        <v>0</v>
      </c>
      <c r="O432" s="3" t="s">
        <v>1553</v>
      </c>
      <c r="P432" s="6"/>
    </row>
    <row r="433" spans="1:16" ht="15.75" thickBot="1">
      <c r="A433" s="1">
        <f t="shared" si="6"/>
        <v>423</v>
      </c>
      <c r="B433" t="s">
        <v>1437</v>
      </c>
      <c r="C433" s="3" t="s">
        <v>27</v>
      </c>
      <c r="D433" s="3" t="s">
        <v>1438</v>
      </c>
      <c r="E433" s="3" t="s">
        <v>1439</v>
      </c>
      <c r="F433" s="3" t="s">
        <v>1440</v>
      </c>
      <c r="G433" s="3" t="s">
        <v>1030</v>
      </c>
      <c r="H433" s="3" t="s">
        <v>1441</v>
      </c>
      <c r="I433" s="3" t="s">
        <v>1032</v>
      </c>
      <c r="J433" s="3">
        <v>100</v>
      </c>
      <c r="K433" s="2" t="s">
        <v>1097</v>
      </c>
      <c r="L433" s="2" t="s">
        <v>669</v>
      </c>
      <c r="M433" s="5">
        <v>47.71</v>
      </c>
      <c r="N433" s="3">
        <v>0</v>
      </c>
      <c r="O433" s="3" t="s">
        <v>1553</v>
      </c>
      <c r="P433" s="6"/>
    </row>
    <row r="434" spans="1:16" ht="15.75" thickBot="1">
      <c r="A434" s="1">
        <f t="shared" si="6"/>
        <v>424</v>
      </c>
      <c r="B434" t="s">
        <v>1442</v>
      </c>
      <c r="C434" s="3" t="s">
        <v>27</v>
      </c>
      <c r="D434" s="3" t="s">
        <v>212</v>
      </c>
      <c r="E434" s="3" t="s">
        <v>1443</v>
      </c>
      <c r="F434" s="3" t="s">
        <v>1444</v>
      </c>
      <c r="G434" s="3" t="s">
        <v>1086</v>
      </c>
      <c r="H434" s="3" t="s">
        <v>1445</v>
      </c>
      <c r="I434" s="3" t="s">
        <v>1039</v>
      </c>
      <c r="J434" s="3">
        <v>1</v>
      </c>
      <c r="K434" s="2" t="s">
        <v>856</v>
      </c>
      <c r="L434" s="2" t="s">
        <v>1040</v>
      </c>
      <c r="M434" s="5">
        <v>4</v>
      </c>
      <c r="N434" s="3">
        <v>40</v>
      </c>
      <c r="O434" s="3" t="s">
        <v>1553</v>
      </c>
      <c r="P434" s="6"/>
    </row>
    <row r="435" spans="1:16" ht="15.75" thickBot="1">
      <c r="A435" s="1">
        <f t="shared" si="6"/>
        <v>425</v>
      </c>
      <c r="B435" t="s">
        <v>1446</v>
      </c>
      <c r="C435" s="3" t="s">
        <v>27</v>
      </c>
      <c r="D435" s="3" t="s">
        <v>212</v>
      </c>
      <c r="E435" s="3" t="s">
        <v>1443</v>
      </c>
      <c r="F435" s="3" t="s">
        <v>1444</v>
      </c>
      <c r="G435" s="3" t="s">
        <v>1086</v>
      </c>
      <c r="H435" s="3" t="s">
        <v>1447</v>
      </c>
      <c r="I435" s="3" t="s">
        <v>1032</v>
      </c>
      <c r="J435" s="3">
        <v>100</v>
      </c>
      <c r="K435" s="2" t="s">
        <v>1097</v>
      </c>
      <c r="L435" s="2" t="s">
        <v>429</v>
      </c>
      <c r="M435" s="5">
        <v>52</v>
      </c>
      <c r="N435" s="3">
        <v>100</v>
      </c>
      <c r="O435" s="3" t="s">
        <v>1552</v>
      </c>
      <c r="P435" s="6"/>
    </row>
    <row r="436" spans="1:16" ht="15.75" thickBot="1">
      <c r="A436" s="1">
        <f t="shared" si="6"/>
        <v>426</v>
      </c>
      <c r="B436" t="s">
        <v>1448</v>
      </c>
      <c r="C436" s="3" t="s">
        <v>27</v>
      </c>
      <c r="D436" s="3" t="s">
        <v>194</v>
      </c>
      <c r="E436" s="3" t="s">
        <v>1449</v>
      </c>
      <c r="F436" s="3" t="s">
        <v>1450</v>
      </c>
      <c r="G436" s="3" t="s">
        <v>1086</v>
      </c>
      <c r="H436" s="3" t="s">
        <v>1451</v>
      </c>
      <c r="I436" s="3" t="s">
        <v>1032</v>
      </c>
      <c r="J436" s="3">
        <v>100</v>
      </c>
      <c r="K436" s="2" t="s">
        <v>1097</v>
      </c>
      <c r="L436" s="2" t="s">
        <v>343</v>
      </c>
      <c r="M436" s="5">
        <v>51.86</v>
      </c>
      <c r="N436" s="3">
        <v>100</v>
      </c>
      <c r="O436" s="3" t="s">
        <v>1552</v>
      </c>
      <c r="P436" s="6"/>
    </row>
    <row r="437" spans="1:16" ht="15.75" thickBot="1">
      <c r="A437" s="1">
        <f t="shared" si="6"/>
        <v>427</v>
      </c>
      <c r="B437" t="s">
        <v>1452</v>
      </c>
      <c r="C437" s="3" t="s">
        <v>27</v>
      </c>
      <c r="D437" s="3" t="s">
        <v>1453</v>
      </c>
      <c r="E437" s="3" t="s">
        <v>1454</v>
      </c>
      <c r="F437" s="3" t="s">
        <v>1455</v>
      </c>
      <c r="G437" s="3" t="s">
        <v>1086</v>
      </c>
      <c r="H437" s="3" t="s">
        <v>1456</v>
      </c>
      <c r="I437" s="3" t="s">
        <v>1039</v>
      </c>
      <c r="J437" s="3">
        <v>1</v>
      </c>
      <c r="K437" s="2" t="s">
        <v>1097</v>
      </c>
      <c r="L437" s="2" t="s">
        <v>669</v>
      </c>
      <c r="M437" s="5">
        <v>47.71</v>
      </c>
      <c r="N437" s="3">
        <v>100</v>
      </c>
      <c r="O437" s="3" t="s">
        <v>1552</v>
      </c>
      <c r="P437" s="6"/>
    </row>
    <row r="438" spans="1:16" ht="15.75" thickBot="1">
      <c r="A438" s="1">
        <f t="shared" si="6"/>
        <v>428</v>
      </c>
      <c r="B438" t="s">
        <v>1457</v>
      </c>
      <c r="C438" s="3" t="s">
        <v>27</v>
      </c>
      <c r="D438" s="3" t="s">
        <v>194</v>
      </c>
      <c r="E438" s="3" t="s">
        <v>1458</v>
      </c>
      <c r="F438" s="3" t="s">
        <v>1459</v>
      </c>
      <c r="G438" s="3" t="s">
        <v>1086</v>
      </c>
      <c r="H438" s="3" t="s">
        <v>1460</v>
      </c>
      <c r="I438" s="3" t="s">
        <v>1032</v>
      </c>
      <c r="J438" s="3">
        <v>100</v>
      </c>
      <c r="K438" s="2" t="s">
        <v>410</v>
      </c>
      <c r="L438" s="2" t="s">
        <v>429</v>
      </c>
      <c r="M438" s="5">
        <v>8.57</v>
      </c>
      <c r="N438" s="3">
        <v>100</v>
      </c>
      <c r="O438" s="3" t="s">
        <v>1552</v>
      </c>
      <c r="P438" s="6"/>
    </row>
    <row r="439" spans="1:16" ht="15.75" thickBot="1">
      <c r="A439" s="1">
        <f t="shared" si="6"/>
        <v>429</v>
      </c>
      <c r="B439" t="s">
        <v>1461</v>
      </c>
      <c r="C439" s="3" t="s">
        <v>27</v>
      </c>
      <c r="D439" s="3" t="s">
        <v>1438</v>
      </c>
      <c r="E439" s="3" t="s">
        <v>1462</v>
      </c>
      <c r="F439" s="3" t="s">
        <v>1463</v>
      </c>
      <c r="G439" s="3" t="s">
        <v>1086</v>
      </c>
      <c r="H439" s="3" t="s">
        <v>1464</v>
      </c>
      <c r="I439" s="3" t="s">
        <v>1032</v>
      </c>
      <c r="J439" s="3">
        <v>100</v>
      </c>
      <c r="K439" s="2" t="s">
        <v>1097</v>
      </c>
      <c r="L439" s="2" t="s">
        <v>429</v>
      </c>
      <c r="M439" s="5">
        <v>52</v>
      </c>
      <c r="N439" s="3">
        <v>100</v>
      </c>
      <c r="O439" s="3" t="s">
        <v>1552</v>
      </c>
      <c r="P439" s="6"/>
    </row>
    <row r="440" spans="1:16" ht="15.75" thickBot="1">
      <c r="A440" s="1">
        <f t="shared" si="6"/>
        <v>430</v>
      </c>
      <c r="B440" t="s">
        <v>1465</v>
      </c>
      <c r="C440" s="3" t="s">
        <v>27</v>
      </c>
      <c r="D440" s="3" t="s">
        <v>1438</v>
      </c>
      <c r="E440" s="3" t="s">
        <v>1462</v>
      </c>
      <c r="F440" s="3" t="s">
        <v>1463</v>
      </c>
      <c r="G440" s="3" t="s">
        <v>1030</v>
      </c>
      <c r="H440" s="3" t="s">
        <v>1466</v>
      </c>
      <c r="I440" s="3" t="s">
        <v>1039</v>
      </c>
      <c r="J440" s="3">
        <v>12</v>
      </c>
      <c r="K440" s="2" t="s">
        <v>1097</v>
      </c>
      <c r="L440" s="2" t="s">
        <v>429</v>
      </c>
      <c r="M440" s="5">
        <v>52</v>
      </c>
      <c r="N440" s="3">
        <v>100</v>
      </c>
      <c r="O440" s="3" t="s">
        <v>1552</v>
      </c>
      <c r="P440" s="6"/>
    </row>
    <row r="441" spans="1:16" ht="15.75" thickBot="1">
      <c r="A441" s="1">
        <f t="shared" si="6"/>
        <v>431</v>
      </c>
      <c r="B441" t="s">
        <v>1467</v>
      </c>
      <c r="C441" s="3" t="s">
        <v>27</v>
      </c>
      <c r="D441" s="3" t="s">
        <v>1438</v>
      </c>
      <c r="E441" s="3" t="s">
        <v>1468</v>
      </c>
      <c r="F441" s="3" t="s">
        <v>1469</v>
      </c>
      <c r="G441" s="3" t="s">
        <v>1030</v>
      </c>
      <c r="H441" s="3" t="s">
        <v>1470</v>
      </c>
      <c r="I441" s="3" t="s">
        <v>1039</v>
      </c>
      <c r="J441" s="3">
        <v>4</v>
      </c>
      <c r="K441" s="2" t="s">
        <v>1097</v>
      </c>
      <c r="L441" s="2" t="s">
        <v>669</v>
      </c>
      <c r="M441" s="5">
        <v>47.71</v>
      </c>
      <c r="N441" s="3">
        <v>100</v>
      </c>
      <c r="O441" s="3" t="s">
        <v>1552</v>
      </c>
      <c r="P441" s="6"/>
    </row>
    <row r="442" spans="1:16" ht="15.75" thickBot="1">
      <c r="A442" s="1">
        <f t="shared" si="6"/>
        <v>432</v>
      </c>
      <c r="B442" t="s">
        <v>1471</v>
      </c>
      <c r="C442" s="3" t="s">
        <v>27</v>
      </c>
      <c r="D442" s="3" t="s">
        <v>1472</v>
      </c>
      <c r="E442" s="3" t="s">
        <v>1473</v>
      </c>
      <c r="F442" s="3" t="s">
        <v>1474</v>
      </c>
      <c r="G442" s="3" t="s">
        <v>1030</v>
      </c>
      <c r="H442" s="3" t="s">
        <v>1361</v>
      </c>
      <c r="I442" s="3" t="s">
        <v>1039</v>
      </c>
      <c r="J442" s="3">
        <v>1</v>
      </c>
      <c r="K442" s="2" t="s">
        <v>850</v>
      </c>
      <c r="L442" s="2" t="s">
        <v>429</v>
      </c>
      <c r="M442" s="5">
        <v>30.57</v>
      </c>
      <c r="N442" s="3">
        <v>100</v>
      </c>
      <c r="O442" s="3" t="s">
        <v>1552</v>
      </c>
      <c r="P442" s="6"/>
    </row>
    <row r="443" spans="1:16" ht="15.75" thickBot="1">
      <c r="A443" s="1">
        <f t="shared" si="6"/>
        <v>433</v>
      </c>
      <c r="B443" t="s">
        <v>1475</v>
      </c>
      <c r="C443" s="3" t="s">
        <v>27</v>
      </c>
      <c r="D443" s="3" t="s">
        <v>1472</v>
      </c>
      <c r="E443" s="3" t="s">
        <v>1473</v>
      </c>
      <c r="F443" s="3" t="s">
        <v>1474</v>
      </c>
      <c r="G443" s="3" t="s">
        <v>1086</v>
      </c>
      <c r="H443" s="3" t="s">
        <v>852</v>
      </c>
      <c r="I443" s="3" t="s">
        <v>1039</v>
      </c>
      <c r="J443" s="3">
        <v>1</v>
      </c>
      <c r="K443" s="2" t="s">
        <v>853</v>
      </c>
      <c r="L443" s="2" t="s">
        <v>526</v>
      </c>
      <c r="M443" s="5">
        <v>47</v>
      </c>
      <c r="N443" s="3">
        <v>100</v>
      </c>
      <c r="O443" s="3" t="s">
        <v>1552</v>
      </c>
      <c r="P443" s="6"/>
    </row>
    <row r="444" spans="1:16" ht="15.75" thickBot="1">
      <c r="A444" s="1">
        <f t="shared" si="6"/>
        <v>434</v>
      </c>
      <c r="B444" t="s">
        <v>1476</v>
      </c>
      <c r="C444" s="3" t="s">
        <v>27</v>
      </c>
      <c r="D444" s="3" t="s">
        <v>1472</v>
      </c>
      <c r="E444" s="3" t="s">
        <v>1473</v>
      </c>
      <c r="F444" s="3" t="s">
        <v>1474</v>
      </c>
      <c r="G444" s="3" t="s">
        <v>1086</v>
      </c>
      <c r="H444" s="3" t="s">
        <v>855</v>
      </c>
      <c r="I444" s="3" t="s">
        <v>1032</v>
      </c>
      <c r="J444" s="3">
        <v>100</v>
      </c>
      <c r="K444" s="2" t="s">
        <v>856</v>
      </c>
      <c r="L444" s="2" t="s">
        <v>429</v>
      </c>
      <c r="M444" s="5">
        <v>47.57</v>
      </c>
      <c r="N444" s="3">
        <v>100</v>
      </c>
      <c r="O444" s="3" t="s">
        <v>1552</v>
      </c>
      <c r="P444" s="6"/>
    </row>
    <row r="445" spans="1:16" ht="15.75" thickBot="1">
      <c r="A445" s="1">
        <f t="shared" si="6"/>
        <v>435</v>
      </c>
      <c r="B445" t="s">
        <v>1477</v>
      </c>
      <c r="C445" s="3" t="s">
        <v>27</v>
      </c>
      <c r="D445" s="3" t="s">
        <v>1472</v>
      </c>
      <c r="E445" s="3" t="s">
        <v>1473</v>
      </c>
      <c r="F445" s="3" t="s">
        <v>1474</v>
      </c>
      <c r="G445" s="3" t="s">
        <v>1086</v>
      </c>
      <c r="H445" s="3" t="s">
        <v>858</v>
      </c>
      <c r="I445" s="3" t="s">
        <v>1039</v>
      </c>
      <c r="J445" s="3">
        <v>1</v>
      </c>
      <c r="K445" s="2" t="s">
        <v>594</v>
      </c>
      <c r="L445" s="2" t="s">
        <v>429</v>
      </c>
      <c r="M445" s="5">
        <v>26.14</v>
      </c>
      <c r="N445" s="3">
        <v>100</v>
      </c>
      <c r="O445" s="3" t="s">
        <v>1552</v>
      </c>
      <c r="P445" s="6"/>
    </row>
    <row r="446" spans="1:16" ht="15.75" thickBot="1">
      <c r="A446" s="1">
        <f t="shared" si="6"/>
        <v>436</v>
      </c>
      <c r="B446" t="s">
        <v>1478</v>
      </c>
      <c r="C446" s="3" t="s">
        <v>27</v>
      </c>
      <c r="D446" s="3" t="s">
        <v>1472</v>
      </c>
      <c r="E446" s="3" t="s">
        <v>1473</v>
      </c>
      <c r="F446" s="3" t="s">
        <v>1474</v>
      </c>
      <c r="G446" s="3" t="s">
        <v>1086</v>
      </c>
      <c r="H446" s="3" t="s">
        <v>861</v>
      </c>
      <c r="I446" s="3" t="s">
        <v>1032</v>
      </c>
      <c r="J446" s="3">
        <v>100</v>
      </c>
      <c r="K446" s="2" t="s">
        <v>536</v>
      </c>
      <c r="L446" s="2" t="s">
        <v>40</v>
      </c>
      <c r="M446" s="5">
        <v>52</v>
      </c>
      <c r="N446" s="3">
        <v>100</v>
      </c>
      <c r="O446" s="3" t="s">
        <v>1552</v>
      </c>
      <c r="P446" s="6"/>
    </row>
    <row r="447" spans="1:16" ht="15.75" thickBot="1">
      <c r="A447" s="1">
        <f t="shared" si="6"/>
        <v>437</v>
      </c>
      <c r="B447" t="s">
        <v>1479</v>
      </c>
      <c r="C447" s="3" t="s">
        <v>27</v>
      </c>
      <c r="D447" s="3" t="s">
        <v>1472</v>
      </c>
      <c r="E447" s="3" t="s">
        <v>1473</v>
      </c>
      <c r="F447" s="3" t="s">
        <v>1474</v>
      </c>
      <c r="G447" s="3" t="s">
        <v>1086</v>
      </c>
      <c r="H447" s="3" t="s">
        <v>1480</v>
      </c>
      <c r="I447" s="3" t="s">
        <v>1039</v>
      </c>
      <c r="J447" s="3">
        <v>1</v>
      </c>
      <c r="K447" s="2" t="s">
        <v>1412</v>
      </c>
      <c r="L447" s="2" t="s">
        <v>1481</v>
      </c>
      <c r="M447" s="5">
        <v>23.43</v>
      </c>
      <c r="N447" s="3">
        <v>100</v>
      </c>
      <c r="O447" s="3" t="s">
        <v>1552</v>
      </c>
      <c r="P447" s="6"/>
    </row>
    <row r="448" spans="1:16" ht="15.75" thickBot="1">
      <c r="A448" s="1">
        <f t="shared" si="6"/>
        <v>438</v>
      </c>
      <c r="B448" t="s">
        <v>1482</v>
      </c>
      <c r="C448" s="3" t="s">
        <v>27</v>
      </c>
      <c r="D448" s="3" t="s">
        <v>1472</v>
      </c>
      <c r="E448" s="3" t="s">
        <v>1473</v>
      </c>
      <c r="F448" s="3" t="s">
        <v>1474</v>
      </c>
      <c r="G448" s="3" t="s">
        <v>1086</v>
      </c>
      <c r="H448" s="3" t="s">
        <v>1483</v>
      </c>
      <c r="I448" s="3" t="s">
        <v>1039</v>
      </c>
      <c r="J448" s="3">
        <v>1</v>
      </c>
      <c r="K448" s="2" t="s">
        <v>1412</v>
      </c>
      <c r="L448" s="2" t="s">
        <v>1481</v>
      </c>
      <c r="M448" s="5">
        <v>23.43</v>
      </c>
      <c r="N448" s="3">
        <v>100</v>
      </c>
      <c r="O448" s="3" t="s">
        <v>1552</v>
      </c>
      <c r="P448" s="6"/>
    </row>
    <row r="449" spans="1:16" ht="15.75" thickBot="1">
      <c r="A449" s="1">
        <f t="shared" si="6"/>
        <v>439</v>
      </c>
      <c r="B449" t="s">
        <v>1484</v>
      </c>
      <c r="C449" s="3" t="s">
        <v>27</v>
      </c>
      <c r="D449" s="3" t="s">
        <v>1472</v>
      </c>
      <c r="E449" s="3" t="s">
        <v>1473</v>
      </c>
      <c r="F449" s="3" t="s">
        <v>1474</v>
      </c>
      <c r="G449" s="3" t="s">
        <v>1086</v>
      </c>
      <c r="H449" s="3" t="s">
        <v>1485</v>
      </c>
      <c r="I449" s="3" t="s">
        <v>1032</v>
      </c>
      <c r="J449" s="3">
        <v>100</v>
      </c>
      <c r="K449" s="2" t="s">
        <v>1412</v>
      </c>
      <c r="L449" s="2" t="s">
        <v>1481</v>
      </c>
      <c r="M449" s="5">
        <v>23.43</v>
      </c>
      <c r="N449" s="3">
        <v>100</v>
      </c>
      <c r="O449" s="3" t="s">
        <v>1552</v>
      </c>
      <c r="P449" s="6"/>
    </row>
    <row r="450" spans="1:16" ht="15.75" thickBot="1">
      <c r="A450" s="1">
        <f t="shared" si="6"/>
        <v>440</v>
      </c>
      <c r="B450" t="s">
        <v>1486</v>
      </c>
      <c r="C450" s="3" t="s">
        <v>27</v>
      </c>
      <c r="D450" s="3" t="s">
        <v>808</v>
      </c>
      <c r="E450" s="3" t="s">
        <v>1487</v>
      </c>
      <c r="F450" s="3" t="s">
        <v>1488</v>
      </c>
      <c r="G450" s="3" t="s">
        <v>1030</v>
      </c>
      <c r="H450" s="3" t="s">
        <v>1489</v>
      </c>
      <c r="I450" s="3" t="s">
        <v>1032</v>
      </c>
      <c r="J450" s="3">
        <v>100</v>
      </c>
      <c r="K450" s="2" t="s">
        <v>1097</v>
      </c>
      <c r="L450" s="2" t="s">
        <v>429</v>
      </c>
      <c r="M450" s="5">
        <v>52</v>
      </c>
      <c r="N450" s="3">
        <v>100</v>
      </c>
      <c r="O450" s="3" t="s">
        <v>1552</v>
      </c>
      <c r="P450" s="6"/>
    </row>
    <row r="451" spans="1:16" ht="15.75" thickBot="1">
      <c r="A451" s="1">
        <f t="shared" si="6"/>
        <v>441</v>
      </c>
      <c r="B451" t="s">
        <v>1490</v>
      </c>
      <c r="C451" s="3" t="s">
        <v>27</v>
      </c>
      <c r="D451" s="3" t="s">
        <v>1491</v>
      </c>
      <c r="E451" s="3" t="s">
        <v>1492</v>
      </c>
      <c r="F451" s="3" t="s">
        <v>1493</v>
      </c>
      <c r="G451" s="3" t="s">
        <v>1086</v>
      </c>
      <c r="H451" s="3" t="s">
        <v>1494</v>
      </c>
      <c r="I451" s="3" t="s">
        <v>1032</v>
      </c>
      <c r="J451" s="3">
        <v>100</v>
      </c>
      <c r="K451" s="2" t="s">
        <v>1097</v>
      </c>
      <c r="L451" s="2" t="s">
        <v>429</v>
      </c>
      <c r="M451" s="5">
        <v>52</v>
      </c>
      <c r="N451" s="3">
        <v>100</v>
      </c>
      <c r="O451" s="3" t="s">
        <v>1552</v>
      </c>
      <c r="P451" s="6"/>
    </row>
    <row r="452" spans="1:16" ht="15.75" thickBot="1">
      <c r="A452" s="1">
        <f t="shared" si="6"/>
        <v>442</v>
      </c>
      <c r="B452" t="s">
        <v>1495</v>
      </c>
      <c r="C452" s="3" t="s">
        <v>27</v>
      </c>
      <c r="D452" s="3" t="s">
        <v>1491</v>
      </c>
      <c r="E452" s="3" t="s">
        <v>1492</v>
      </c>
      <c r="F452" s="3" t="s">
        <v>1493</v>
      </c>
      <c r="G452" s="3" t="s">
        <v>1086</v>
      </c>
      <c r="H452" s="3" t="s">
        <v>1496</v>
      </c>
      <c r="I452" s="3" t="s">
        <v>1039</v>
      </c>
      <c r="J452" s="3">
        <v>1</v>
      </c>
      <c r="K452" s="2" t="s">
        <v>1097</v>
      </c>
      <c r="L452" s="2" t="s">
        <v>429</v>
      </c>
      <c r="M452" s="5">
        <v>52</v>
      </c>
      <c r="N452" s="3">
        <v>100</v>
      </c>
      <c r="O452" s="3" t="s">
        <v>1552</v>
      </c>
      <c r="P452" s="6"/>
    </row>
    <row r="453" spans="1:16" ht="15.75" thickBot="1">
      <c r="A453" s="1">
        <f t="shared" si="6"/>
        <v>443</v>
      </c>
      <c r="B453" t="s">
        <v>1497</v>
      </c>
      <c r="C453" s="3" t="s">
        <v>27</v>
      </c>
      <c r="D453" s="3" t="s">
        <v>1491</v>
      </c>
      <c r="E453" s="3" t="s">
        <v>1492</v>
      </c>
      <c r="F453" s="3" t="s">
        <v>1493</v>
      </c>
      <c r="G453" s="3" t="s">
        <v>1086</v>
      </c>
      <c r="H453" s="3" t="s">
        <v>1498</v>
      </c>
      <c r="I453" s="3" t="s">
        <v>1039</v>
      </c>
      <c r="J453" s="3">
        <v>4</v>
      </c>
      <c r="K453" s="2" t="s">
        <v>1097</v>
      </c>
      <c r="L453" s="2" t="s">
        <v>429</v>
      </c>
      <c r="M453" s="5">
        <v>52</v>
      </c>
      <c r="N453" s="3">
        <v>75</v>
      </c>
      <c r="O453" s="3" t="s">
        <v>1553</v>
      </c>
      <c r="P453" s="6"/>
    </row>
    <row r="454" spans="1:16" ht="15.75" thickBot="1">
      <c r="A454" s="1">
        <f t="shared" si="6"/>
        <v>444</v>
      </c>
      <c r="B454" t="s">
        <v>1499</v>
      </c>
      <c r="C454" s="3" t="s">
        <v>27</v>
      </c>
      <c r="D454" s="3" t="s">
        <v>1491</v>
      </c>
      <c r="E454" s="3" t="s">
        <v>1492</v>
      </c>
      <c r="F454" s="3" t="s">
        <v>1493</v>
      </c>
      <c r="G454" s="3" t="s">
        <v>1086</v>
      </c>
      <c r="H454" s="3" t="s">
        <v>1500</v>
      </c>
      <c r="I454" s="3" t="s">
        <v>1039</v>
      </c>
      <c r="J454" s="3">
        <v>1</v>
      </c>
      <c r="K454" s="2" t="s">
        <v>1097</v>
      </c>
      <c r="L454" s="2" t="s">
        <v>429</v>
      </c>
      <c r="M454" s="5">
        <v>52</v>
      </c>
      <c r="N454" s="3">
        <v>100</v>
      </c>
      <c r="O454" s="3" t="s">
        <v>1552</v>
      </c>
      <c r="P454" s="6"/>
    </row>
    <row r="455" spans="1:16" ht="15.75" thickBot="1">
      <c r="A455" s="1">
        <f t="shared" si="6"/>
        <v>445</v>
      </c>
      <c r="B455" t="s">
        <v>1501</v>
      </c>
      <c r="C455" s="3" t="s">
        <v>27</v>
      </c>
      <c r="D455" s="3" t="s">
        <v>1502</v>
      </c>
      <c r="E455" s="3" t="s">
        <v>1503</v>
      </c>
      <c r="F455" s="3" t="s">
        <v>1504</v>
      </c>
      <c r="G455" s="3" t="s">
        <v>1086</v>
      </c>
      <c r="H455" s="3" t="s">
        <v>1505</v>
      </c>
      <c r="I455" s="3" t="s">
        <v>1032</v>
      </c>
      <c r="J455" s="3">
        <v>100</v>
      </c>
      <c r="K455" s="2" t="s">
        <v>856</v>
      </c>
      <c r="L455" s="2" t="s">
        <v>1285</v>
      </c>
      <c r="M455" s="5">
        <v>8.2899999999999991</v>
      </c>
      <c r="N455" s="3">
        <v>100</v>
      </c>
      <c r="O455" s="3" t="s">
        <v>1552</v>
      </c>
      <c r="P455" s="6"/>
    </row>
    <row r="456" spans="1:16" ht="15.75" thickBot="1">
      <c r="A456" s="1">
        <f t="shared" si="6"/>
        <v>446</v>
      </c>
      <c r="B456" t="s">
        <v>1506</v>
      </c>
      <c r="C456" s="3" t="s">
        <v>27</v>
      </c>
      <c r="D456" s="3" t="s">
        <v>1502</v>
      </c>
      <c r="E456" s="3" t="s">
        <v>1503</v>
      </c>
      <c r="F456" s="3" t="s">
        <v>1504</v>
      </c>
      <c r="G456" s="3" t="s">
        <v>1086</v>
      </c>
      <c r="H456" s="3" t="s">
        <v>1507</v>
      </c>
      <c r="I456" s="3" t="s">
        <v>1032</v>
      </c>
      <c r="J456" s="3">
        <v>100</v>
      </c>
      <c r="K456" s="2" t="s">
        <v>856</v>
      </c>
      <c r="L456" s="2" t="s">
        <v>1285</v>
      </c>
      <c r="M456" s="5">
        <v>8.2899999999999991</v>
      </c>
      <c r="N456" s="3">
        <v>100</v>
      </c>
      <c r="O456" s="3" t="s">
        <v>1552</v>
      </c>
      <c r="P456" s="6"/>
    </row>
    <row r="457" spans="1:16" ht="15.75" thickBot="1">
      <c r="A457" s="1">
        <f t="shared" si="6"/>
        <v>447</v>
      </c>
      <c r="B457" t="s">
        <v>1508</v>
      </c>
      <c r="C457" s="3" t="s">
        <v>27</v>
      </c>
      <c r="D457" s="3" t="s">
        <v>1502</v>
      </c>
      <c r="E457" s="3" t="s">
        <v>1503</v>
      </c>
      <c r="F457" s="3" t="s">
        <v>1504</v>
      </c>
      <c r="G457" s="3" t="s">
        <v>1086</v>
      </c>
      <c r="H457" s="3" t="s">
        <v>1509</v>
      </c>
      <c r="I457" s="3" t="s">
        <v>1032</v>
      </c>
      <c r="J457" s="3">
        <v>100</v>
      </c>
      <c r="K457" s="2" t="s">
        <v>1097</v>
      </c>
      <c r="L457" s="2" t="s">
        <v>429</v>
      </c>
      <c r="M457" s="5">
        <v>52</v>
      </c>
      <c r="N457" s="3">
        <v>100</v>
      </c>
      <c r="O457" s="3" t="s">
        <v>1552</v>
      </c>
      <c r="P457" s="6"/>
    </row>
    <row r="458" spans="1:16" ht="15.75" thickBot="1">
      <c r="A458" s="1">
        <f t="shared" si="6"/>
        <v>448</v>
      </c>
      <c r="B458" t="s">
        <v>1510</v>
      </c>
      <c r="C458" s="3" t="s">
        <v>27</v>
      </c>
      <c r="D458" s="3" t="s">
        <v>1502</v>
      </c>
      <c r="E458" s="3" t="s">
        <v>1503</v>
      </c>
      <c r="F458" s="3" t="s">
        <v>1504</v>
      </c>
      <c r="G458" s="3" t="s">
        <v>1086</v>
      </c>
      <c r="H458" s="3" t="s">
        <v>1307</v>
      </c>
      <c r="I458" s="3" t="s">
        <v>1039</v>
      </c>
      <c r="J458" s="3">
        <v>1</v>
      </c>
      <c r="K458" s="2" t="s">
        <v>856</v>
      </c>
      <c r="L458" s="2" t="s">
        <v>1301</v>
      </c>
      <c r="M458" s="5">
        <v>3.86</v>
      </c>
      <c r="N458" s="3">
        <v>100</v>
      </c>
      <c r="O458" s="3" t="s">
        <v>1552</v>
      </c>
      <c r="P458" s="6"/>
    </row>
    <row r="459" spans="1:16" ht="15.75" thickBot="1">
      <c r="A459" s="1">
        <f t="shared" si="6"/>
        <v>449</v>
      </c>
      <c r="B459" t="s">
        <v>1511</v>
      </c>
      <c r="C459" s="3" t="s">
        <v>27</v>
      </c>
      <c r="D459" s="3" t="s">
        <v>1502</v>
      </c>
      <c r="E459" s="3" t="s">
        <v>1503</v>
      </c>
      <c r="F459" s="3" t="s">
        <v>1504</v>
      </c>
      <c r="G459" s="3" t="s">
        <v>1086</v>
      </c>
      <c r="H459" s="3" t="s">
        <v>1512</v>
      </c>
      <c r="I459" s="3" t="s">
        <v>1032</v>
      </c>
      <c r="J459" s="3">
        <v>100</v>
      </c>
      <c r="K459" s="2" t="s">
        <v>856</v>
      </c>
      <c r="L459" s="2" t="s">
        <v>445</v>
      </c>
      <c r="M459" s="5">
        <v>43.14</v>
      </c>
      <c r="N459" s="3">
        <v>100</v>
      </c>
      <c r="O459" s="3" t="s">
        <v>1552</v>
      </c>
      <c r="P459" s="6"/>
    </row>
    <row r="460" spans="1:16" ht="15.75" thickBot="1">
      <c r="A460" s="1">
        <f t="shared" si="6"/>
        <v>450</v>
      </c>
      <c r="B460" t="s">
        <v>1513</v>
      </c>
      <c r="C460" s="3" t="s">
        <v>27</v>
      </c>
      <c r="D460" s="3" t="s">
        <v>1502</v>
      </c>
      <c r="E460" s="3" t="s">
        <v>1514</v>
      </c>
      <c r="F460" s="3" t="s">
        <v>1515</v>
      </c>
      <c r="G460" s="3" t="s">
        <v>1086</v>
      </c>
      <c r="H460" s="3" t="s">
        <v>1507</v>
      </c>
      <c r="I460" s="3" t="s">
        <v>1032</v>
      </c>
      <c r="J460" s="3">
        <v>100</v>
      </c>
      <c r="K460" s="2" t="s">
        <v>856</v>
      </c>
      <c r="L460" s="2" t="s">
        <v>1285</v>
      </c>
      <c r="M460" s="5">
        <v>8.2899999999999991</v>
      </c>
      <c r="N460" s="3">
        <v>100</v>
      </c>
      <c r="O460" s="3" t="s">
        <v>1552</v>
      </c>
      <c r="P460" s="6"/>
    </row>
    <row r="461" spans="1:16" ht="15.75" thickBot="1">
      <c r="A461" s="1">
        <f t="shared" ref="A461:A475" si="7">+A460+1</f>
        <v>451</v>
      </c>
      <c r="B461" t="s">
        <v>1516</v>
      </c>
      <c r="C461" s="3" t="s">
        <v>27</v>
      </c>
      <c r="D461" s="3" t="s">
        <v>1502</v>
      </c>
      <c r="E461" s="3" t="s">
        <v>1514</v>
      </c>
      <c r="F461" s="3" t="s">
        <v>1515</v>
      </c>
      <c r="G461" s="3" t="s">
        <v>1086</v>
      </c>
      <c r="H461" s="3" t="s">
        <v>1505</v>
      </c>
      <c r="I461" s="3" t="s">
        <v>1032</v>
      </c>
      <c r="J461" s="3">
        <v>100</v>
      </c>
      <c r="K461" s="2" t="s">
        <v>856</v>
      </c>
      <c r="L461" s="2" t="s">
        <v>1285</v>
      </c>
      <c r="M461" s="5">
        <v>8.2899999999999991</v>
      </c>
      <c r="N461" s="3">
        <v>100</v>
      </c>
      <c r="O461" s="3" t="s">
        <v>1552</v>
      </c>
      <c r="P461" s="6"/>
    </row>
    <row r="462" spans="1:16" ht="15.75" thickBot="1">
      <c r="A462" s="1">
        <f t="shared" si="7"/>
        <v>452</v>
      </c>
      <c r="B462" t="s">
        <v>1517</v>
      </c>
      <c r="C462" s="3" t="s">
        <v>27</v>
      </c>
      <c r="D462" s="3" t="s">
        <v>1502</v>
      </c>
      <c r="E462" s="3" t="s">
        <v>1514</v>
      </c>
      <c r="F462" s="3" t="s">
        <v>1515</v>
      </c>
      <c r="G462" s="3" t="s">
        <v>1086</v>
      </c>
      <c r="H462" s="3" t="s">
        <v>1509</v>
      </c>
      <c r="I462" s="3" t="s">
        <v>1032</v>
      </c>
      <c r="J462" s="3">
        <v>100</v>
      </c>
      <c r="K462" s="2" t="s">
        <v>1097</v>
      </c>
      <c r="L462" s="2" t="s">
        <v>429</v>
      </c>
      <c r="M462" s="5">
        <v>52</v>
      </c>
      <c r="N462" s="3">
        <v>100</v>
      </c>
      <c r="O462" s="3" t="s">
        <v>1552</v>
      </c>
      <c r="P462" s="6"/>
    </row>
    <row r="463" spans="1:16" ht="15.75" thickBot="1">
      <c r="A463" s="1">
        <f t="shared" si="7"/>
        <v>453</v>
      </c>
      <c r="B463" t="s">
        <v>1518</v>
      </c>
      <c r="C463" s="3" t="s">
        <v>27</v>
      </c>
      <c r="D463" s="3" t="s">
        <v>1502</v>
      </c>
      <c r="E463" s="3" t="s">
        <v>1514</v>
      </c>
      <c r="F463" s="3" t="s">
        <v>1515</v>
      </c>
      <c r="G463" s="3" t="s">
        <v>1086</v>
      </c>
      <c r="H463" s="3" t="s">
        <v>1307</v>
      </c>
      <c r="I463" s="3" t="s">
        <v>1039</v>
      </c>
      <c r="J463" s="3">
        <v>1</v>
      </c>
      <c r="K463" s="2" t="s">
        <v>856</v>
      </c>
      <c r="L463" s="2" t="s">
        <v>1301</v>
      </c>
      <c r="M463" s="5">
        <v>3.86</v>
      </c>
      <c r="N463" s="3">
        <v>100</v>
      </c>
      <c r="O463" s="3" t="s">
        <v>1552</v>
      </c>
      <c r="P463" s="6"/>
    </row>
    <row r="464" spans="1:16" ht="15.75" thickBot="1">
      <c r="A464" s="1">
        <f t="shared" si="7"/>
        <v>454</v>
      </c>
      <c r="B464" t="s">
        <v>1519</v>
      </c>
      <c r="C464" s="3" t="s">
        <v>27</v>
      </c>
      <c r="D464" s="3" t="s">
        <v>1502</v>
      </c>
      <c r="E464" s="3" t="s">
        <v>1514</v>
      </c>
      <c r="F464" s="3" t="s">
        <v>1515</v>
      </c>
      <c r="G464" s="3" t="s">
        <v>1086</v>
      </c>
      <c r="H464" s="3" t="s">
        <v>1520</v>
      </c>
      <c r="I464" s="3" t="s">
        <v>1032</v>
      </c>
      <c r="J464" s="3">
        <v>100</v>
      </c>
      <c r="K464" s="2" t="s">
        <v>856</v>
      </c>
      <c r="L464" s="2" t="s">
        <v>445</v>
      </c>
      <c r="M464" s="5">
        <v>43.14</v>
      </c>
      <c r="N464" s="3">
        <v>100</v>
      </c>
      <c r="O464" s="3" t="s">
        <v>1552</v>
      </c>
      <c r="P464" s="6"/>
    </row>
    <row r="465" spans="1:16" ht="15.75" thickBot="1">
      <c r="A465" s="1">
        <f t="shared" si="7"/>
        <v>455</v>
      </c>
      <c r="B465" t="s">
        <v>1521</v>
      </c>
      <c r="C465" s="3" t="s">
        <v>27</v>
      </c>
      <c r="D465" s="3" t="s">
        <v>1472</v>
      </c>
      <c r="E465" s="3" t="s">
        <v>1522</v>
      </c>
      <c r="F465" s="3" t="s">
        <v>1523</v>
      </c>
      <c r="G465" s="3" t="s">
        <v>1086</v>
      </c>
      <c r="H465" s="3" t="s">
        <v>1524</v>
      </c>
      <c r="I465" s="3" t="s">
        <v>1032</v>
      </c>
      <c r="J465" s="3">
        <v>100</v>
      </c>
      <c r="K465" s="2" t="s">
        <v>1097</v>
      </c>
      <c r="L465" s="2" t="s">
        <v>343</v>
      </c>
      <c r="M465" s="5">
        <v>51.86</v>
      </c>
      <c r="N465" s="3">
        <v>100</v>
      </c>
      <c r="O465" s="3" t="s">
        <v>1552</v>
      </c>
      <c r="P465" s="6"/>
    </row>
    <row r="466" spans="1:16" ht="15.75" thickBot="1">
      <c r="A466" s="1">
        <f t="shared" si="7"/>
        <v>456</v>
      </c>
      <c r="B466" t="s">
        <v>1525</v>
      </c>
      <c r="C466" s="3" t="s">
        <v>27</v>
      </c>
      <c r="D466" s="3" t="s">
        <v>1472</v>
      </c>
      <c r="E466" s="3" t="s">
        <v>1522</v>
      </c>
      <c r="F466" s="3" t="s">
        <v>1523</v>
      </c>
      <c r="G466" s="3" t="s">
        <v>1086</v>
      </c>
      <c r="H466" s="3" t="s">
        <v>1526</v>
      </c>
      <c r="I466" s="3" t="s">
        <v>1032</v>
      </c>
      <c r="J466" s="3">
        <v>100</v>
      </c>
      <c r="K466" s="2" t="s">
        <v>1097</v>
      </c>
      <c r="L466" s="2" t="s">
        <v>343</v>
      </c>
      <c r="M466" s="5">
        <v>51.86</v>
      </c>
      <c r="N466" s="3">
        <v>100</v>
      </c>
      <c r="O466" s="3" t="s">
        <v>1552</v>
      </c>
      <c r="P466" s="6"/>
    </row>
    <row r="467" spans="1:16" ht="15.75" thickBot="1">
      <c r="A467" s="1">
        <f t="shared" si="7"/>
        <v>457</v>
      </c>
      <c r="B467" t="s">
        <v>1527</v>
      </c>
      <c r="C467" s="3" t="s">
        <v>27</v>
      </c>
      <c r="D467" s="3" t="s">
        <v>1472</v>
      </c>
      <c r="E467" s="3" t="s">
        <v>1522</v>
      </c>
      <c r="F467" s="3" t="s">
        <v>1523</v>
      </c>
      <c r="G467" s="3" t="s">
        <v>1086</v>
      </c>
      <c r="H467" s="3" t="s">
        <v>1528</v>
      </c>
      <c r="I467" s="3" t="s">
        <v>1032</v>
      </c>
      <c r="J467" s="3">
        <v>100</v>
      </c>
      <c r="K467" s="2" t="s">
        <v>1097</v>
      </c>
      <c r="L467" s="2" t="s">
        <v>343</v>
      </c>
      <c r="M467" s="5">
        <v>51.86</v>
      </c>
      <c r="N467" s="3">
        <v>100</v>
      </c>
      <c r="O467" s="3" t="s">
        <v>1552</v>
      </c>
      <c r="P467" s="6"/>
    </row>
    <row r="468" spans="1:16" ht="15.75" thickBot="1">
      <c r="A468" s="1">
        <f t="shared" si="7"/>
        <v>458</v>
      </c>
      <c r="B468" t="s">
        <v>1529</v>
      </c>
      <c r="C468" s="3" t="s">
        <v>27</v>
      </c>
      <c r="D468" s="3" t="s">
        <v>1472</v>
      </c>
      <c r="E468" s="3" t="s">
        <v>1522</v>
      </c>
      <c r="F468" s="3" t="s">
        <v>1523</v>
      </c>
      <c r="G468" s="3" t="s">
        <v>1086</v>
      </c>
      <c r="H468" s="3" t="s">
        <v>1530</v>
      </c>
      <c r="I468" s="3" t="s">
        <v>1032</v>
      </c>
      <c r="J468" s="3">
        <v>100</v>
      </c>
      <c r="K468" s="2" t="s">
        <v>1531</v>
      </c>
      <c r="L468" s="2" t="s">
        <v>1532</v>
      </c>
      <c r="M468" s="5">
        <v>4.43</v>
      </c>
      <c r="N468" s="3">
        <v>100</v>
      </c>
      <c r="O468" s="3" t="s">
        <v>1552</v>
      </c>
      <c r="P468" s="6"/>
    </row>
    <row r="469" spans="1:16" ht="15.75" thickBot="1">
      <c r="A469" s="1">
        <f t="shared" si="7"/>
        <v>459</v>
      </c>
      <c r="B469" t="s">
        <v>1533</v>
      </c>
      <c r="C469" s="3" t="s">
        <v>27</v>
      </c>
      <c r="D469" s="3" t="s">
        <v>1472</v>
      </c>
      <c r="E469" s="3" t="s">
        <v>1522</v>
      </c>
      <c r="F469" s="3" t="s">
        <v>1523</v>
      </c>
      <c r="G469" s="3" t="s">
        <v>1086</v>
      </c>
      <c r="H469" s="3" t="s">
        <v>1534</v>
      </c>
      <c r="I469" s="3" t="s">
        <v>1032</v>
      </c>
      <c r="J469" s="3">
        <v>100</v>
      </c>
      <c r="K469" s="2" t="s">
        <v>1535</v>
      </c>
      <c r="L469" s="2" t="s">
        <v>1301</v>
      </c>
      <c r="M469" s="5">
        <v>6</v>
      </c>
      <c r="N469" s="3">
        <v>100</v>
      </c>
      <c r="O469" s="3" t="s">
        <v>1552</v>
      </c>
      <c r="P469" s="6"/>
    </row>
    <row r="470" spans="1:16" ht="15.75" thickBot="1">
      <c r="A470" s="1">
        <f t="shared" si="7"/>
        <v>460</v>
      </c>
      <c r="B470" t="s">
        <v>1536</v>
      </c>
      <c r="C470" s="3" t="s">
        <v>27</v>
      </c>
      <c r="D470" s="3" t="s">
        <v>1472</v>
      </c>
      <c r="E470" s="3" t="s">
        <v>1522</v>
      </c>
      <c r="F470" s="3" t="s">
        <v>1523</v>
      </c>
      <c r="G470" s="3" t="s">
        <v>1086</v>
      </c>
      <c r="H470" s="3" t="s">
        <v>1537</v>
      </c>
      <c r="I470" s="3" t="s">
        <v>1032</v>
      </c>
      <c r="J470" s="3">
        <v>100</v>
      </c>
      <c r="K470" s="2" t="s">
        <v>1040</v>
      </c>
      <c r="L470" s="2" t="s">
        <v>1171</v>
      </c>
      <c r="M470" s="5">
        <v>8.57</v>
      </c>
      <c r="N470" s="3">
        <v>100</v>
      </c>
      <c r="O470" s="3" t="s">
        <v>1552</v>
      </c>
      <c r="P470" s="6"/>
    </row>
    <row r="471" spans="1:16" ht="15.75" thickBot="1">
      <c r="A471" s="1">
        <f t="shared" si="7"/>
        <v>461</v>
      </c>
      <c r="B471" t="s">
        <v>1538</v>
      </c>
      <c r="C471" s="3" t="s">
        <v>27</v>
      </c>
      <c r="D471" s="3" t="s">
        <v>1472</v>
      </c>
      <c r="E471" s="3" t="s">
        <v>1522</v>
      </c>
      <c r="F471" s="3" t="s">
        <v>1523</v>
      </c>
      <c r="G471" s="3" t="s">
        <v>1086</v>
      </c>
      <c r="H471" s="3" t="s">
        <v>1539</v>
      </c>
      <c r="I471" s="3" t="s">
        <v>1039</v>
      </c>
      <c r="J471" s="3">
        <v>1</v>
      </c>
      <c r="K471" s="2" t="s">
        <v>1359</v>
      </c>
      <c r="L471" s="2" t="s">
        <v>783</v>
      </c>
      <c r="M471" s="5">
        <v>27.57</v>
      </c>
      <c r="N471" s="3">
        <v>100</v>
      </c>
      <c r="O471" s="3" t="s">
        <v>1552</v>
      </c>
      <c r="P471" s="6"/>
    </row>
    <row r="472" spans="1:16" ht="15.75" thickBot="1">
      <c r="A472" s="1">
        <f t="shared" si="7"/>
        <v>462</v>
      </c>
      <c r="B472" t="s">
        <v>1540</v>
      </c>
      <c r="C472" s="3" t="s">
        <v>27</v>
      </c>
      <c r="D472" s="3" t="s">
        <v>1472</v>
      </c>
      <c r="E472" s="3" t="s">
        <v>1522</v>
      </c>
      <c r="F472" s="3" t="s">
        <v>1523</v>
      </c>
      <c r="G472" s="3" t="s">
        <v>1086</v>
      </c>
      <c r="H472" s="3" t="s">
        <v>1541</v>
      </c>
      <c r="I472" s="3" t="s">
        <v>1032</v>
      </c>
      <c r="J472" s="3">
        <v>100</v>
      </c>
      <c r="K472" s="2" t="s">
        <v>1542</v>
      </c>
      <c r="L472" s="2" t="s">
        <v>783</v>
      </c>
      <c r="M472" s="5">
        <v>23.43</v>
      </c>
      <c r="N472" s="3">
        <v>100</v>
      </c>
      <c r="O472" s="3" t="s">
        <v>1552</v>
      </c>
      <c r="P472" s="6"/>
    </row>
    <row r="473" spans="1:16" ht="15.75" thickBot="1">
      <c r="A473" s="1">
        <f t="shared" si="7"/>
        <v>463</v>
      </c>
      <c r="B473" t="s">
        <v>1543</v>
      </c>
      <c r="C473" s="3" t="s">
        <v>27</v>
      </c>
      <c r="D473" s="3" t="s">
        <v>1472</v>
      </c>
      <c r="E473" s="3" t="s">
        <v>1522</v>
      </c>
      <c r="F473" s="3" t="s">
        <v>1523</v>
      </c>
      <c r="G473" s="3" t="s">
        <v>1086</v>
      </c>
      <c r="H473" s="3" t="s">
        <v>1544</v>
      </c>
      <c r="I473" s="3" t="s">
        <v>1032</v>
      </c>
      <c r="J473" s="3">
        <v>100</v>
      </c>
      <c r="K473" s="2" t="s">
        <v>1542</v>
      </c>
      <c r="L473" s="2" t="s">
        <v>783</v>
      </c>
      <c r="M473" s="5">
        <v>23.43</v>
      </c>
      <c r="N473" s="3">
        <v>100</v>
      </c>
      <c r="O473" s="3" t="s">
        <v>1552</v>
      </c>
      <c r="P473" s="6"/>
    </row>
    <row r="474" spans="1:16" ht="15.75" thickBot="1">
      <c r="A474" s="1">
        <f t="shared" si="7"/>
        <v>464</v>
      </c>
      <c r="B474" t="s">
        <v>1545</v>
      </c>
      <c r="C474" s="3" t="s">
        <v>27</v>
      </c>
      <c r="D474" s="3" t="s">
        <v>1546</v>
      </c>
      <c r="E474" s="3" t="s">
        <v>1547</v>
      </c>
      <c r="F474" s="3" t="s">
        <v>1548</v>
      </c>
      <c r="G474" s="3" t="s">
        <v>1086</v>
      </c>
      <c r="H474" s="3" t="s">
        <v>1549</v>
      </c>
      <c r="I474" s="3" t="s">
        <v>1032</v>
      </c>
      <c r="J474" s="3">
        <v>100</v>
      </c>
      <c r="K474" s="2" t="s">
        <v>1097</v>
      </c>
      <c r="L474" s="2" t="s">
        <v>429</v>
      </c>
      <c r="M474" s="5">
        <v>52</v>
      </c>
      <c r="N474" s="3">
        <v>80</v>
      </c>
      <c r="O474" s="3" t="s">
        <v>1553</v>
      </c>
      <c r="P474" s="6"/>
    </row>
    <row r="475" spans="1:16" ht="15.75" thickBot="1">
      <c r="A475" s="1">
        <f t="shared" si="7"/>
        <v>465</v>
      </c>
      <c r="B475" t="s">
        <v>1550</v>
      </c>
      <c r="C475" s="3" t="s">
        <v>27</v>
      </c>
      <c r="D475" s="3" t="s">
        <v>1546</v>
      </c>
      <c r="E475" s="3" t="s">
        <v>1547</v>
      </c>
      <c r="F475" s="3" t="s">
        <v>1548</v>
      </c>
      <c r="G475" s="3" t="s">
        <v>1086</v>
      </c>
      <c r="H475" s="3" t="s">
        <v>1551</v>
      </c>
      <c r="I475" s="3" t="s">
        <v>1032</v>
      </c>
      <c r="J475" s="3">
        <v>100</v>
      </c>
      <c r="K475" s="2" t="s">
        <v>1097</v>
      </c>
      <c r="L475" s="2" t="s">
        <v>429</v>
      </c>
      <c r="M475" s="5">
        <v>52</v>
      </c>
      <c r="N475" s="3">
        <v>80</v>
      </c>
      <c r="O475" s="3" t="s">
        <v>1553</v>
      </c>
      <c r="P475" s="6"/>
    </row>
    <row r="351003" spans="1:1">
      <c r="A351003" t="s">
        <v>26</v>
      </c>
    </row>
    <row r="351004" spans="1:1">
      <c r="A351004" t="s">
        <v>27</v>
      </c>
    </row>
  </sheetData>
  <mergeCells count="1">
    <mergeCell ref="B8:O8"/>
  </mergeCells>
  <dataValidations xWindow="675" yWindow="222"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75">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75">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7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7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7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7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7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7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7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7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7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75">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2019-07-18T13:07:09Z</dcterms:created>
  <dcterms:modified xsi:type="dcterms:W3CDTF">2019-07-18T20:58:23Z</dcterms:modified>
</cp:coreProperties>
</file>